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30" yWindow="30" windowWidth="11775" windowHeight="7215" tabRatio="832" activeTab="0"/>
  </bookViews>
  <sheets>
    <sheet name="Conflicts-reduced" sheetId="8" r:id="rId1"/>
    <sheet name="Conflicts-Up" sheetId="12" state="hidden" r:id="rId2"/>
    <sheet name="Conflicts-Down" sheetId="13" state="hidden" r:id="rId3"/>
  </sheets>
  <definedNames/>
  <calcPr calcId="152511"/>
</workbook>
</file>

<file path=xl/comments2.xml><?xml version="1.0" encoding="utf-8"?>
<comments xmlns="http://schemas.openxmlformats.org/spreadsheetml/2006/main">
  <authors>
    <author>Unzeitigová Vladimíra</author>
    <author>Marcela</author>
  </authors>
  <commentList>
    <comment ref="AH32" authorId="0">
      <text>
        <r>
          <rPr>
            <b/>
            <sz val="9"/>
            <rFont val="Tahoma"/>
            <family val="2"/>
          </rPr>
          <t>Unzeitigová Vladimíra:</t>
        </r>
        <r>
          <rPr>
            <sz val="9"/>
            <rFont val="Tahoma"/>
            <family val="2"/>
          </rPr>
          <t xml:space="preserve">
zde uvažuji výpočty, ne rozhodování, rozhodování mám v ohodnocení rizik nového produktu, profit testy jsou podpůrný nástroj pro rozhodování
proto zelené</t>
        </r>
      </text>
    </comment>
    <comment ref="AF40" authorId="1">
      <text>
        <r>
          <rPr>
            <b/>
            <sz val="9"/>
            <rFont val="Tahoma"/>
            <family val="2"/>
          </rPr>
          <t>Marcela:</t>
        </r>
        <r>
          <rPr>
            <sz val="9"/>
            <rFont val="Tahoma"/>
            <family val="2"/>
          </rPr>
          <t xml:space="preserve">
vycházím z toho, že kontrola operačního rizika je již další úroveň nad reportovací úrovní.
</t>
        </r>
      </text>
    </comment>
    <comment ref="AI40" authorId="1">
      <text>
        <r>
          <rPr>
            <b/>
            <sz val="9"/>
            <rFont val="Tahoma"/>
            <family val="2"/>
          </rPr>
          <t>Marcela:</t>
        </r>
        <r>
          <rPr>
            <sz val="9"/>
            <rFont val="Tahoma"/>
            <family val="2"/>
          </rPr>
          <t xml:space="preserve">
v péči o klienta se může vyskytovat velké operační riziko, proto by jeho kontrolu neměla provádět stejná osoba i na druhé úrovni kontroly
</t>
        </r>
      </text>
    </comment>
    <comment ref="AL40" authorId="1">
      <text>
        <r>
          <rPr>
            <b/>
            <sz val="9"/>
            <rFont val="Tahoma"/>
            <family val="2"/>
          </rPr>
          <t>Marcela:</t>
        </r>
        <r>
          <rPr>
            <sz val="9"/>
            <rFont val="Tahoma"/>
            <family val="2"/>
          </rPr>
          <t xml:space="preserve">
taky zde se může vyskytovat velké operační riziko, proto by jeho kontrolu neměla provádět stejná osoba i na druhé úrovni kontroly
</t>
        </r>
      </text>
    </comment>
  </commentList>
</comments>
</file>

<file path=xl/comments3.xml><?xml version="1.0" encoding="utf-8"?>
<comments xmlns="http://schemas.openxmlformats.org/spreadsheetml/2006/main">
  <authors>
    <author>Unzeitigová Vladimíra</author>
    <author>Marcela</author>
  </authors>
  <commentList>
    <comment ref="AH32" authorId="0">
      <text>
        <r>
          <rPr>
            <b/>
            <sz val="9"/>
            <rFont val="Tahoma"/>
            <family val="2"/>
          </rPr>
          <t>Unzeitigová Vladimíra:</t>
        </r>
        <r>
          <rPr>
            <sz val="9"/>
            <rFont val="Tahoma"/>
            <family val="2"/>
          </rPr>
          <t xml:space="preserve">
zde uvažuji výpočty, ne rozhodování, rozhodování mám v ohodnocení rizik nového produktu, profit testy jsou podpůrný nástroj pro rozhodování
proto zelené</t>
        </r>
      </text>
    </comment>
    <comment ref="AF40" authorId="1">
      <text>
        <r>
          <rPr>
            <b/>
            <sz val="9"/>
            <rFont val="Tahoma"/>
            <family val="2"/>
          </rPr>
          <t>Marcela:</t>
        </r>
        <r>
          <rPr>
            <sz val="9"/>
            <rFont val="Tahoma"/>
            <family val="2"/>
          </rPr>
          <t xml:space="preserve">
vycházím z toho, že kontrola operačního rizika je již další úroveň nad reportovací úrovní.
</t>
        </r>
      </text>
    </comment>
    <comment ref="AI40" authorId="1">
      <text>
        <r>
          <rPr>
            <b/>
            <sz val="9"/>
            <rFont val="Tahoma"/>
            <family val="2"/>
          </rPr>
          <t>Marcela:</t>
        </r>
        <r>
          <rPr>
            <sz val="9"/>
            <rFont val="Tahoma"/>
            <family val="2"/>
          </rPr>
          <t xml:space="preserve">
v péči o klienta se může vyskytovat velké operační riziko, proto by jeho kontrolu neměla provádět stejná osoba i na druhé úrovni kontroly
</t>
        </r>
      </text>
    </comment>
    <comment ref="AL40" authorId="1">
      <text>
        <r>
          <rPr>
            <b/>
            <sz val="9"/>
            <rFont val="Tahoma"/>
            <family val="2"/>
          </rPr>
          <t>Marcela:</t>
        </r>
        <r>
          <rPr>
            <sz val="9"/>
            <rFont val="Tahoma"/>
            <family val="2"/>
          </rPr>
          <t xml:space="preserve">
taky zde se může vyskytovat velké operační riziko, proto by jeho kontrolu neměla provádět stejná osoba i na druhé úrovni kontroly
</t>
        </r>
      </text>
    </comment>
  </commentList>
</comments>
</file>

<file path=xl/sharedStrings.xml><?xml version="1.0" encoding="utf-8"?>
<sst xmlns="http://schemas.openxmlformats.org/spreadsheetml/2006/main" count="2190" uniqueCount="274">
  <si>
    <t>Vývoj produktů</t>
  </si>
  <si>
    <t>Ohodnocení potřeby zajištění</t>
  </si>
  <si>
    <t>Testování profitability, finální parametrizace produktu</t>
  </si>
  <si>
    <t>Úpis</t>
  </si>
  <si>
    <t>Oceňování rizik přijímaných do portfolia</t>
  </si>
  <si>
    <t>Zpracování PU</t>
  </si>
  <si>
    <t>Ocenění škody</t>
  </si>
  <si>
    <t>Likvidace (správa PU, RBNS, výplaty)</t>
  </si>
  <si>
    <t>Zajištění</t>
  </si>
  <si>
    <t>Analýza potřeb</t>
  </si>
  <si>
    <t>Vyhodnocování zajistných programů</t>
  </si>
  <si>
    <t>Vyhodnocování efektivity zajištění</t>
  </si>
  <si>
    <t>Investice</t>
  </si>
  <si>
    <t>ALM</t>
  </si>
  <si>
    <t>Monitoring portfolia</t>
  </si>
  <si>
    <t>Zajištění likvidity</t>
  </si>
  <si>
    <t>Předpoklady pro technické výpočty</t>
  </si>
  <si>
    <t>Výpočet technických rezerv</t>
  </si>
  <si>
    <t>Testování postačitelnosti technických rezerv</t>
  </si>
  <si>
    <t>Plánování</t>
  </si>
  <si>
    <t>Risk management</t>
  </si>
  <si>
    <t>Riziková strategie, apetit, limity</t>
  </si>
  <si>
    <t>Správa rizikového profilu</t>
  </si>
  <si>
    <t>Správa modelů</t>
  </si>
  <si>
    <t>rezervy</t>
  </si>
  <si>
    <t>zajištění</t>
  </si>
  <si>
    <t>risk</t>
  </si>
  <si>
    <t>x</t>
  </si>
  <si>
    <t>jiné</t>
  </si>
  <si>
    <t>produkty/upisování</t>
  </si>
  <si>
    <t>Hlavní proces</t>
  </si>
  <si>
    <t>Relevantní krok hlavního procesu</t>
  </si>
  <si>
    <t>Analýzy pro identifikaci pojistných podvodů</t>
  </si>
  <si>
    <t>Analýzy očekávaných výplat, testování</t>
  </si>
  <si>
    <t>klientů</t>
  </si>
  <si>
    <t>vlastníků</t>
  </si>
  <si>
    <t>trhu/regulace</t>
  </si>
  <si>
    <t>Řízení pojistného rizika</t>
  </si>
  <si>
    <t>Dohled nad výpočty</t>
  </si>
  <si>
    <t>Ohodnocení rizik nového produktu</t>
  </si>
  <si>
    <t>Nastavení metodik a provádění výpočtů složitějších indikátorů výkonu</t>
  </si>
  <si>
    <t>ochrana zájmů</t>
  </si>
  <si>
    <t>Testování postačitelnosti rezerv a správnosti minulých odhadů</t>
  </si>
  <si>
    <t>Výpočet TR</t>
  </si>
  <si>
    <t>Analýza vlastněného pojistného rizika, možností a dostatečnosti jeho zajištění</t>
  </si>
  <si>
    <t>Výpočty rizikové expozice pro ekonomické i regulatorní účely</t>
  </si>
  <si>
    <t>Z-1d, Z-2c, V-c6, V-d</t>
  </si>
  <si>
    <t>oblast činnosti</t>
  </si>
  <si>
    <t>Bližší vysvětlení</t>
  </si>
  <si>
    <t>UW10</t>
  </si>
  <si>
    <t>RE2</t>
  </si>
  <si>
    <t>Finanční kontroling a reporting</t>
  </si>
  <si>
    <t>Stanovení ostatních pojmat. Účetních položek</t>
  </si>
  <si>
    <t>Správa smluv</t>
  </si>
  <si>
    <t>Pojistně technické změny na smlouvách</t>
  </si>
  <si>
    <t>Realizace</t>
  </si>
  <si>
    <t>Ohodnocení situace</t>
  </si>
  <si>
    <t>Příprava řešení</t>
  </si>
  <si>
    <t>Řízení prodeje/následné péče</t>
  </si>
  <si>
    <t>Úpravy parametrů smluv, stanovení odbytného, …</t>
  </si>
  <si>
    <t>Modelování a plánování budoucích výkonů pojišťovny a z nich plynoucí požadavky na různé oblasti</t>
  </si>
  <si>
    <t>potřebné dovednosti, znalosti</t>
  </si>
  <si>
    <t>RE3, RE7</t>
  </si>
  <si>
    <t>Relevantní požadavek některé regulace (D=SII direktiva, L2=delegated acts, Z=zákon o pojistovnictvi (OPM), V=vyhlaska (OPM), TP+RE+UW+RM=GroupeConsultatif)</t>
  </si>
  <si>
    <t>regulatorní požadavky na výkon aktivity</t>
  </si>
  <si>
    <t>regulatorní požadavky na kontrolu aktivity</t>
  </si>
  <si>
    <t>Relevantní náplň kroku - aktivita</t>
  </si>
  <si>
    <t/>
  </si>
  <si>
    <t>UW1, UW2</t>
  </si>
  <si>
    <t>D-1a, D-1b, L2-1, TP2</t>
  </si>
  <si>
    <t>D1-e, L2-3, Z-1a, Z-1c, Z-1e, Z-2b, Z-2d, Z-3, V-c1, V-c4, V-c5, V-c11, RE6</t>
  </si>
  <si>
    <t>D-1d, L2-4, TP3</t>
  </si>
  <si>
    <t>L2-6b, L2-6c, Z-1b, Z-1e, Z-2a, Z-2d, V-c7, UW4, RM1</t>
  </si>
  <si>
    <t>D-1g, UW5</t>
  </si>
  <si>
    <t>Mathematics</t>
  </si>
  <si>
    <t>Probability and Statistics</t>
  </si>
  <si>
    <t>Stochastic Processes and Modelling</t>
  </si>
  <si>
    <t>Economics</t>
  </si>
  <si>
    <t>Accounting and Financial Reports</t>
  </si>
  <si>
    <t>Legislation</t>
  </si>
  <si>
    <t xml:space="preserve">Financial Mathematics </t>
  </si>
  <si>
    <t xml:space="preserve">Multiple State Modelling </t>
  </si>
  <si>
    <t xml:space="preserve">Contingencies </t>
  </si>
  <si>
    <t xml:space="preserve">Risk Mathematics </t>
  </si>
  <si>
    <t xml:space="preserve">Finance and Financial Markets </t>
  </si>
  <si>
    <t>Quantitative Risk Management and Solvency</t>
  </si>
  <si>
    <t xml:space="preserve">Actuarial Enterprise Risk Management </t>
  </si>
  <si>
    <t>Professionalism</t>
  </si>
  <si>
    <t>D-1g, D-1h</t>
  </si>
  <si>
    <t>D-1g, Z-1e, Z-2d, V-c7</t>
  </si>
  <si>
    <t>D-1h, L2-7, V-c9</t>
  </si>
  <si>
    <t>Z-3, V-c4</t>
  </si>
  <si>
    <t>Z-1a, Z-1c, Z-2b, Z-3, V-c4</t>
  </si>
  <si>
    <t>D-1e, L2-2, Z-3, V-c2</t>
  </si>
  <si>
    <t>L2-5, Z-1e, Z-2d, Z-3, V-c3</t>
  </si>
  <si>
    <t>D-1a, D-1c, D-1f, L2-1</t>
  </si>
  <si>
    <t>D-1i, V-c10</t>
  </si>
  <si>
    <t>VÝKON</t>
  </si>
  <si>
    <t>KONTROLA</t>
  </si>
  <si>
    <t>Podstata procesu</t>
  </si>
  <si>
    <t>Implementace nových pojistnětechnických řešení</t>
  </si>
  <si>
    <t>Správa IT</t>
  </si>
  <si>
    <t>Testování implementovaných řešení</t>
  </si>
  <si>
    <t>Péče o klienta</t>
  </si>
  <si>
    <t>Analýzy portfolia aktiv a sladění závazkových a aktivních cash flow, testování</t>
  </si>
  <si>
    <t>Nastavení investiční strategie</t>
  </si>
  <si>
    <t>Zachycení charakteristik pojistných produktů - finanční garance, podíly na zisku</t>
  </si>
  <si>
    <t>Konstrukce/výpočty KPI</t>
  </si>
  <si>
    <t>Řízení tržních rizik</t>
  </si>
  <si>
    <t>Sloučení a akvizice, nová odvětví</t>
  </si>
  <si>
    <t>Specifikace/převzetí zadání nových pojistnětechnických řešení</t>
  </si>
  <si>
    <t>Ověření konzistence zadání, podpora při zadání.</t>
  </si>
  <si>
    <t>Příprava, realizace a vyhodnocení testovacího plánu</t>
  </si>
  <si>
    <t>Implementace pojistně technických operací</t>
  </si>
  <si>
    <t>Řízení tržního rizika</t>
  </si>
  <si>
    <t>Řízení operačního rizika</t>
  </si>
  <si>
    <t>Ověření správnosti kvantifikace operačních rizik prováděných ve společnosti</t>
  </si>
  <si>
    <t>Pojmat kontrola a řízení pojistných rizik</t>
  </si>
  <si>
    <t>Řízení operačních rizik</t>
  </si>
  <si>
    <t>Stanovení pojmat. účetních položek
(rezervování všechny báze - účetní, regulatorní, manažerská)</t>
  </si>
  <si>
    <t>úročení (7), aktuárské úročení (9), základy účetnictví (5)</t>
  </si>
  <si>
    <t>diverzifikace a DFA (12)</t>
  </si>
  <si>
    <t>komentář (odkazy v závorce vedou do Core sylabu, zejména jde o komentář pro případ, pokud není požadována plná znalost a jde například o (ilustrativní) výběr témat, pokud není komentováno lze chápat, že alespoň nějaká znalost je ku prospěchu)</t>
  </si>
  <si>
    <t>GLZ (10), Regrese (2)</t>
  </si>
  <si>
    <t>Správa externí a interní distribuční sítě, klientské portfolio</t>
  </si>
  <si>
    <t>Metodika stanovení rezerv na škody nahlášené ale ještě nezlikvidované</t>
  </si>
  <si>
    <t>Výpočet požadovaného a dostupného kapitálu</t>
  </si>
  <si>
    <t>Relevantní náplň kroku - aktivita
/
Kdo</t>
  </si>
  <si>
    <t>Karel Veselý</t>
  </si>
  <si>
    <t>Marcela Vítková</t>
  </si>
  <si>
    <t>Dana Chládková</t>
  </si>
  <si>
    <t>Miroslav Šimurda</t>
  </si>
  <si>
    <t>Josef Lukášek</t>
  </si>
  <si>
    <t>Vladimíra Unzeitigová</t>
  </si>
  <si>
    <t>K: Konflikt v případě, že 
- výsledkem posouzení je rozhodnutí go/no go a stejná osoba připravuje podklady pro business case a zároveň by měla rozhodnout
O:
S:
P:</t>
  </si>
  <si>
    <t>K: koflikt v případě, že ta samá osoba si sobě schvaluje KPIs
O:
S:
P:</t>
  </si>
  <si>
    <t>K: potenciální konflikt u toho posouzení konzistence s cenotvorbou
O:
S:
P:</t>
  </si>
  <si>
    <t>K: Při monitorování snaha "maskovat" špatné ohodnocení rizik na počátku.
O: Nic, samo by se ukázalo jinde
S: svědomí
P:</t>
  </si>
  <si>
    <t>K: Při monitorování snaha "maskovat" špatné ohodnocení na počátku.
O: Nic, samo by se ukázalo jinde
S: svědomí
P:</t>
  </si>
  <si>
    <t>K: Možná by mohlo vést k přílišné konzervativnosti při tvorbě plánu.
O: Nic, tlak akcionáře opačným směrem je většinou dost velký.
S: svědomí</t>
  </si>
  <si>
    <t>K: Když sloučení, akvizice, nové odvětví vstupuje negativně do původního plánu, byť v celku výhodnější, pak může zájem na původním plánu způsobit porušení nestrannosti.
O: Transparentnost vůči odběrateli.
S: svědomí
P:</t>
  </si>
  <si>
    <t>K: Pokud neexistuje nikdo jiný, kdo by posoudil z hlediska rizik, může být ohodnocení akvizice jednou osobou (záměrně) mylné.
O: Oddělit/alespoň 2 lidé
S: SII</t>
  </si>
  <si>
    <t>K: 1. linie x 2. linie
O: Zde jde o dílčí činnost ve výkonu, lepší oddělit od 2. linie, ale asi by se mohlo i snést
S: SII</t>
  </si>
  <si>
    <t>K: 1. linie x 2.linie
O: Oddělit
S: SII</t>
  </si>
  <si>
    <t>K: 1. linie x 2.linie
O: Pevná metodika pro změny, schválení metodiky další osobou
S: SII
S: SII</t>
  </si>
  <si>
    <t>K: 1. linie x 2.linie
O: Oddělit
S: SII
P: mimo test postačitelnosti a správnosti min. odhadů, které je kontrolní</t>
  </si>
  <si>
    <t>K: vyhodnocení rizikové situace ohledně operačních rizik v této oblasti může být zkreslené
O: monitoring na základě objektivně pozorovatelného
S: SII</t>
  </si>
  <si>
    <t>K: Analýza rizikové situace může být zkreslena zájmem na akvizici.
O: Oddělit/alespoň 2 lidé
S: SII</t>
  </si>
  <si>
    <t>K: představenstvo x zbytek společnosti
O: vymezit jasně role představenstva a RM funkce
S: SII</t>
  </si>
  <si>
    <t>K: pricing model x risk model</t>
  </si>
  <si>
    <t xml:space="preserve">K: představenstvo x zbytek společnosti
O: 
S: </t>
  </si>
  <si>
    <t>K: 1. linie x 2.linie
O: Oddělit
S: SII - vyhrazená role ACT funkce, nezávislost ACT funkce</t>
  </si>
  <si>
    <t>;</t>
  </si>
  <si>
    <t>K: 1. linie x 2.linie, resp. ještě specifická role představenstva pro strategii RM a rizikový apetit
O: Oddělit (předpokládáme významnost pojistného rizika u každé pojišťovny)
S: SII - konflikt kontrolní role v řízení rizik a výkonné role u stejného rizika</t>
  </si>
  <si>
    <t>K: 1. a 2. linie
O: nekombinovat
S: SII</t>
  </si>
  <si>
    <t>K: skrývání chyb
O: pokud možno nekombinovat
S: S</t>
  </si>
  <si>
    <t>K: možnost ovlivnění předpokladů pricing a reserving části, není zde přímo vliv na kontrolu, ale při práci méně aktuárů může dojít ke spolehnutí se na čísla z předchozích analýz</t>
  </si>
  <si>
    <t>K: může dojít k nesprávnému /omezenému monitoringu portfolia, pokud bude pricing a reserving dělán stejným aktuárem</t>
  </si>
  <si>
    <t>K: skrývání chyb, řízení KPI, řízení pracovní zátěže
O:nekombinovat
S:SII i S
P: Významný potenciál pro nezávislé posouzení kvality návrhu produktů</t>
  </si>
  <si>
    <t>K: skrývání chyb, řízení KPI, řízení pracovní zátěže
O:nekombinovat
S:SII i S
P: Pokud odděleno, významný potenciál pro nezávislé posouzení kvality návrhu produktů</t>
  </si>
  <si>
    <t>K: skrývání chyb, 
O:nekombinovat
S:SII i S
P: Pokud odděleno, významný potenciál pro nezávislé posouzení kvality návrhu produktů</t>
  </si>
  <si>
    <t>K: skrývání chyb, řízení KPI
O: nekombinovat
S: S
P: Úkolem je  nezávislé měření výkonu všech, nemělp by tedy docházet k propojení, aby nebyly pochybnosti o objektivitě</t>
  </si>
  <si>
    <t>K: potenciálně oslabená kontrola IT businessem</t>
  </si>
  <si>
    <t>K: 1. a 2. linie, operační rizika mohou být v tradičních aktuárských oblastech výrazná a jejich řízení nesnadné, proto je zesílené riziko konfliktu v důsledku optimalizace pracovní zátěže
O: nekombinovat
S: SII</t>
  </si>
  <si>
    <t>Úpis - přijetí do pojištění</t>
  </si>
  <si>
    <t>Posouzení business case nového produktu; Ohodnocení souvisejících rizik (pojistných ale i všech dalších); Ohodnocení možnosti a rozsahu antiselekce; Analýza interakce se stávajícími produkty</t>
  </si>
  <si>
    <t>Posouzení možností existujícího zajištění pro účely krytí souvisejících pojistných rizik; Posouzení potřeby nového zajištění pro účely krytí souvisejících pojistných rizik</t>
  </si>
  <si>
    <t>Příprava cash flow modelu nového produktu umožňujícího analýzu identifikovaných rizik; Datové analýzy pro parametrizaci produktu a stanovení předpokladů; Specifikace očekávané struktury kmene produktu.; Náročnost na kapitál, výnosnost; Očekávané výsledky/stanovení sazeb pro produkt</t>
  </si>
  <si>
    <t>Analýza driverů; Stanovení metodiky; Stanovení předpokladů</t>
  </si>
  <si>
    <t>Stanovení metodiky a provedení výpočtů DAC, IAS19, Zajistné provize, podíly zajistitelů na škodách…; Konsistentní zachycení odlišností v BS a P&amp;L v různých výkaznictvích (CAS, IFRS, US GAAP, …)</t>
  </si>
  <si>
    <t>Stanovení strategie řízení rizik; Formulace rizikového apetitu; Definice sledovaných proměnných - rizikových indikátorů; Stanovení limitů</t>
  </si>
  <si>
    <t>Sledování/Analýzy rizikové situace; Sledování ekonomické bilance; Návrhy způsobů snížení rizikové expozice</t>
  </si>
  <si>
    <t>Posouzení metodiky stanovení a samotné volby předpokladů pro stanovení sazeb; Posouzení metodiky výpočtů a samotné výše sazeb; Posouzení metodiky stanovení a samotné volby předpokladů pro tvorbu TR; Posouzení metodiky výpočtů a samotné výše TR; Ověření správnosti/testování modelů v oblasti pojistných rizik používaných ve společnosti</t>
  </si>
  <si>
    <t>Strategie řízení rizik pro pojistná rizika - tolerance/rizikový apetit; Sladění pravidel pro úpis a strategie řízení pojistných rizik; Navázání zajištění na stratgeii řízení pojistných rizik; Měření/modelování pojistných rizik</t>
  </si>
  <si>
    <t>Posouzení metodiky stanovení a samotné volby předpokladů v oblasti tržních rizik; Posouzení metodiky výpočtů a samotného ocenění aktiv; Ověření správnosti/testování modelů v oblasti tržních rizik používaných ve společnosti</t>
  </si>
  <si>
    <t>Strategie řízení rizik pro tržní rizika - tolerance/rizikový apetit; Sladění pravidel pro investování a strategie řízení tržních rizik; Navázání zajištění na stratgeii řízení tržních rizik; Měření/modelování tržních rizik</t>
  </si>
  <si>
    <t>Strategie řízení rizik pro operační rizika - tolerance/rizikový apetit; Sladění interních pravidel a strategie řízení operačních rizik; Navázání pojištění společnosti na stratgeii řízení operačních rizik; Měření/modelování operačních rizik</t>
  </si>
  <si>
    <t>Popis kroku na základě příslušných aktivit z plné matice</t>
  </si>
  <si>
    <t>Analýzy chování distribuční sítě, analýzy získaného portfolia; Analýzy pro identifikaci podvodů na vstupu do pojištění; Vyhodnocování kampaní a následných prodejních aktivit</t>
  </si>
  <si>
    <t>Analýzy závazkových cash flow z pojistného kmene; Specifikace požadavků na cash flow z aktiv; Příprava/správa modelů; Doporučení pro úpravy portfolia aktiv</t>
  </si>
  <si>
    <t>Vývoj a úpravy modelů užívaných pro kvantifikaci rizik; Zajištění objektivní validace modelů užívaných pro kvantifikaci rizik - interních i externích</t>
  </si>
  <si>
    <t xml:space="preserve">Plánování kampaní a následných prodejních aktivit; Nastavení odměn/motivací distribuční sítě; </t>
  </si>
  <si>
    <t>jedná se o přípravné práce na risk management a tedy mělo by být odděleno, ale následná exekutiva ještě může odhalit pochybení</t>
  </si>
  <si>
    <t>toto jsou neslučitelné činnosti</t>
  </si>
  <si>
    <t xml:space="preserve">K: skrývání chyb
O: nekombinovat
S: S
P:
</t>
  </si>
  <si>
    <t>K: 1. linie x 2.linie
O: Aktuár by neměl být jediný, kdo rozhoduje o řízení rizik, resp. novém produktu
S: SII</t>
  </si>
  <si>
    <t>K: Protěžování vlastní oblasti v celku, 1. linie x 2.linie
O: Aktuár by neměl být jediný, kdo rozhoduje o řízení rizik, resp. novém produktu
S: SII</t>
  </si>
  <si>
    <t>K: Protěžování vlastní oblasti v celku, 1. linie x 2.linie
O: Aktuár by neměl být jediný, kdo rozhoduje o řízení rizik, resp. řízení prodeje
S: SII</t>
  </si>
  <si>
    <t>K: 1. linie x 2.linie
O: Oddělit/Pevná metodika pro změny, schválení metodiky další osobou.
S: SII</t>
  </si>
  <si>
    <t>K: Protěžování vlastní oblasti v celku, 1. linie x 2.linie
O: Aktuár by neměl být jediný, kdo rozhoduje o řízení rizik, resp. investic
S: SII</t>
  </si>
  <si>
    <t>K: 1. linie x 2.linie
O: Aktuár by neměl být jediný, kdo rozhoduje o řízení rizik, resp. řízení investic
S: SII</t>
  </si>
  <si>
    <t>K: 1. linie x 2.linie
O: Aktuár by neměl být jediný, kdo rozhoduje
S: SII
P: mimo test postačitelnosti a správnosti min. odhadů, které je kontrolní</t>
  </si>
  <si>
    <t>P: pokud jde skutečně o testování a je odděleno od tvorby rezervy v účetnictví, pak je kontrola, ne výkon a tedy zelené</t>
  </si>
  <si>
    <t>K: Protěžování vlastní oblasti v celku, 1. linie x 2.linie / možná by mohlo vést k přílišné konzervativnosti při tvorbě plánu
O: Aktuár by neměl být jediný, kdo rozhoduje / Nic, tlak akcionáře opačným směrem je většinou dost velký
S: SII / svědomí</t>
  </si>
  <si>
    <t>K: 1. linie x 2.linie
O: Aktuár by neměl být jediný, kdo rozhoduje
S: SII</t>
  </si>
  <si>
    <t>K: 1. linie x 2.linie  / Možná by mohlo vést k přílišné konzervativnosti při tvorbě plánu
O: Aktuár by neměl být jediný, kdo rozhoduje / Nic, tlak akcionáře opačným směrem je většinou dost velký
S: SII / svědomí</t>
  </si>
  <si>
    <t>K: skrývání chyb, řízení KPI, řízení pracovní zátěže,
O:nekombinovat
S:SII i S
P: Podle síly motivace může být upřednostňována tvorba produktů a k nim následně laděny všechny předpoklady</t>
  </si>
  <si>
    <t>K: Skrývání chyby, řízení KPI, řízení pracovní zátěže, potenciálně dochází k oslabení kontroly nad provedenou akvizicí</t>
  </si>
  <si>
    <t>K: 1. a 2. linie, nicméně jedná se o výkonné činnosti přsipívající zejména k jiným rizikům, takže si lze asi představit podíl na monitorování nesouvisejících rizik
O: nekombinovat
S: SII
P: Při sdílení činností mezi první a druhou linií je potřeba ošetřit vzájemnou zavázanost případně vzájemně se kontrolujících zaměstnanců</t>
  </si>
  <si>
    <t>K:1. linie x 2. linie; pokud se při schvalování nového produktu podcenila rizika a stejná osoba pak rozhoduje o metodice výpočtu SCR
O:
S: svědomí
P:</t>
  </si>
  <si>
    <t>K:1. linie x 2. linie; pokud se při schvalování nového produktu podcenila rizika a/nebo špatně vyhodnotila potřeba zajištění a stejná osoba pak stanovuje metodiku výpočtu SCR
O:
S: svědomí
P:</t>
  </si>
  <si>
    <t>K:1. linie x 2. linie; pokud došlo k podcenění škody a stejná osoba pak rozhoduje o metodice výpočtu kapitálu
O:
S: svědomí
P:</t>
  </si>
  <si>
    <t>K:1. linie x 2. linie
O:
S: svědomí
P:</t>
  </si>
  <si>
    <t>K: pricing model x risk model
O:
S:
P:</t>
  </si>
  <si>
    <t>K:1. linie x 2. linie, jinak ale jen výpočetní kapacita
O:
S: svědomí
P:</t>
  </si>
  <si>
    <t>K: 1. linie x 2.linie</t>
  </si>
  <si>
    <t>K: 1. linie x 2.linie; kontrola sazeb x výpočet sazeb
O: Oddělit
S: SII - vyhrazená role ACT funkce, nezávislost ACT funkce</t>
  </si>
  <si>
    <t>K: 1. linie x 2.linie
O: KPI nezávislá na obchodních výsledcích</t>
  </si>
  <si>
    <t>K: 1. linie x 2.linie
O: Oddělit
S:</t>
  </si>
  <si>
    <t>K: 1. linie x 2.linie
O: Nezávislost KPI na hospodářském výsledku
S: SII - vyhrazená role ACT funkce, nezávislost ACT funkce</t>
  </si>
  <si>
    <t>K: 1. linie x 2.linie
O: Nezávislé review jiného aktuára; nezávislost KPI na hospodářském výsledku
S: SII - vyhrazená role ACT funkce, nezávislost ACT funkce</t>
  </si>
  <si>
    <t>Validace interního modelu</t>
  </si>
  <si>
    <t>Kompletní posouzení kvality interního modelu.</t>
  </si>
  <si>
    <t>Popis kroku na základě příslušných aktivit z plné matice - činnosti</t>
  </si>
  <si>
    <t>K: skrývání chyb, řízení pracovní zátěže
O: oddělit</t>
  </si>
  <si>
    <t>K: skrývání chyb, řízení pracovní zátěže
O: výbor</t>
  </si>
  <si>
    <t xml:space="preserve">K: skrývání chyb
O: oddělit
</t>
  </si>
  <si>
    <t>K: řízení KPI
O: zahrnout na agendu výboru
vědomí
P: Když sloučení, akvizice, nové odvětví vstupuje negativně do původního plánu, byť v celku výhodnější, pak může zájem na původním plánu způsobit porušení nestrannost</t>
  </si>
  <si>
    <t xml:space="preserve">K: 1. a 2. linie
O: oddělit
</t>
  </si>
  <si>
    <t>K: 1. a 2. linie
O: oddělit
P: hlavně u životních pojišťoven</t>
  </si>
  <si>
    <t>K: skrývání chyb
O: vědomí
P:</t>
  </si>
  <si>
    <t>K: skrývání chyb, 
O: výbor nebo oddělit</t>
  </si>
  <si>
    <t>K: skrývání chyb, řízení KPI, řízení pracovní zátěže
O: oddělit</t>
  </si>
  <si>
    <t xml:space="preserve">K: skrývání chyb
O: výbor
P:
</t>
  </si>
  <si>
    <t>K: skrývání chyb, řízení KPI, řízení pracovní zátěže,
O: výbor nebo oddělit
P: Podle síly motivace může být upřednostňována tvorba produktů a k nim následně laděny všechny předpoklady</t>
  </si>
  <si>
    <t>K: skrývání chyb, řízení KPI, řízení pracovní zátěže
O: výbor nebo oddělit
P: Pokud odděleno, významný potenciál pro nezávislé posouzení kvality návrhu produktů</t>
  </si>
  <si>
    <t>K: 1. linie x 2. linie, řízení pracovní zátěže
O:  oddělit, výbor</t>
  </si>
  <si>
    <t>K:1. a 2. linie, skrývání chyb
O: výbor, vědomí</t>
  </si>
  <si>
    <t>K: 1. a 2. linie, skrývání chyb
O: výbor</t>
  </si>
  <si>
    <t>K:1. a 2. linie, skrývání chyb
O: výbor</t>
  </si>
  <si>
    <t>K:1. a 2. linie, skrývání chyb, řízení KPI
O: výbor
P: Mohlo by vést k přílišné konzervativnosti při tvorbě plánu. Tlak akcionáře na agresivní plán však bývá dost vvelký.</t>
  </si>
  <si>
    <t>K:1. a 2. linie
O: výbor</t>
  </si>
  <si>
    <t>K:1. a 2. linie, skrývání chyb
O: výbor
P: Možným důsledkem může být i řízení KPI, pokud se informace o rizikové situaci stanou součástí  KPI.</t>
  </si>
  <si>
    <t>K:1. a 2. linie; skrývání chyb
O: výbor
P: Řízení KPI je možné riziko, pokud se informace o rizikové situaci stanou součástí  KPI.</t>
  </si>
  <si>
    <t>K:1. a 2. linie; skrývání chyb, řízení KPI
O: úprava KPI, výbor</t>
  </si>
  <si>
    <t>K: 1. a 2. linie, skrývání chyb, řízení KPI, řízení pracovní zátěže
O: úprava KPI, výbor</t>
  </si>
  <si>
    <t>K: 1. a 2. linie, skrývání chyb, řízení KPI
O: úprava KPI</t>
  </si>
  <si>
    <t>K: 1. a 2. linie; skrývání chyb; řízení KPI
O: výbor, úprava KPI, vědomí</t>
  </si>
  <si>
    <t>K: 1. a 2. linie; skrývání chyb
O: výbor, vědomí
P: Skrývání chyb pokud došlo k podcenění škody a stejná osoba pak rozhoduje o metodice výpočtu kapitálu.</t>
  </si>
  <si>
    <t>K: 1. a 2. linie, řízení KPI, skrývání chyb
O: výbor</t>
  </si>
  <si>
    <t>K: 1. a 2. linie, řízení KPI, skrývání chyb
O: výbor, úprava KPI</t>
  </si>
  <si>
    <t>K: 1. a 2. linie, řízení KPI
O: výbor, úprava KPI</t>
  </si>
  <si>
    <t>K: skrývání chyb
O: výbor</t>
  </si>
  <si>
    <t xml:space="preserve">K: skrývání chyb, řízení KPI
O: výbor
P: Zde jde především o vztah představenstva a zbytku společnosti, je důležité dobře a jasně vymezit role představenstva a RM funkce
</t>
  </si>
  <si>
    <t>K: 1. a 2. linie, řízení pracovní zátěže, skrývání chyb
O: výbor, vědomí</t>
  </si>
  <si>
    <t>K:1. a 2. linie, řízení pracovní zátěže
O: výbor, vědomí
P:</t>
  </si>
  <si>
    <t>K:1. a 2. linie, řízení pracovní zátěže, řízení KPI
O: úprava KPI, výbor, vědomí</t>
  </si>
  <si>
    <t>K:1. a 2. linie, řízení pracovní zátěže
O: výbor, vědomí</t>
  </si>
  <si>
    <t>K: 1. a 2. linie, řízení pracovní zátěže, skrývání chyb
O: výbor</t>
  </si>
  <si>
    <t>K: 1. a 2. linie, řízení pracovní zátěže, skrývání chyb, řízeni KPI
O: úprava KPI, výbor</t>
  </si>
  <si>
    <t>K: 1. a 2. linie, řízení pracovní zátěže, skrývání chyb
O: úprava KPI, výbor</t>
  </si>
  <si>
    <t>K: 1. a 2.linie, skrývání chyb
O: oddělit
P: Vyhrazená role ACT funkce, nezávislost ACT funkce.</t>
  </si>
  <si>
    <t>K: 1. a 2.linie, skrývání chyb
O: oddělit, výbor
P: Vyhrazená role ACT funkce, nezávislost ACT funkce.</t>
  </si>
  <si>
    <t>K: 1. a 2.linie, skrývání chyb, řízení KPI
O: oddělit</t>
  </si>
  <si>
    <t>K: 1. a 2.linie, řízení pracovní zátěže
O: výbor</t>
  </si>
  <si>
    <t>K: 1. a 2.linie, skrývání chyb
O: výbor</t>
  </si>
  <si>
    <t>K: 1. a 2.linie
O: výbor</t>
  </si>
  <si>
    <t>K: 1. a 2.linie, řízení KPI
O: výbor, úprava KPI</t>
  </si>
  <si>
    <t>K: skrývání chyb, řízení pracovní zátěže
O: výbor
P: jde zejména o vztah pricing model x risk model</t>
  </si>
  <si>
    <t>K: 1. a 2.linie, skrývání chyb
O: oddělit
P:  specifická role představenstva pro strategii RM a rizikový apetit, předpokládaná významnost pojistného rizika u každé pojišťovny, konflikt kontrolní role v řízení rizik a výkonné role u stejného rizika</t>
  </si>
  <si>
    <t>K: 1. a 2.linie, skrývání chyb
O: oddělit, výbor
P: vyhrazená role ACT funkce, nezávislost ACT funkce</t>
  </si>
  <si>
    <t>K: 1. a 2.linie, řízení KPI
O: úprava KPI
P: vyhrazená role ACT funkce, nezávislost ACT funkce, při souběhu je nutná nezávislost KPI na hospodářském výsledku</t>
  </si>
  <si>
    <t>K: 1. a 2.linie, skrývání chyb, řízení KPI
O: oddělit, úprava KPI, výbor
P: při souběhu je nutná nezávislost KPI na hospodářském výsledku</t>
  </si>
  <si>
    <t>K: 1. a 2.linie, řízení KPI
O: oddělit, výbor, úprava KPI
P: vyhrazená role ACT funkce, nezávislost ACT funkce, při souběhu je nutná nezávislost KPI na hospodářském výsledku</t>
  </si>
  <si>
    <t>K: 1. a 2.linie, skrývání chyb, řízení KPI
O: oddělit, výbor, úprava KPI
P: vyhrazená role ACT funkce, nezávislost ACT funkce, při souběhu je nutná nezávislost KPI na hospodářském výsledku</t>
  </si>
  <si>
    <t>K: 1. a 2.linie, řízení KPI
O: výbor, úprava KPI
P: vyhrazená role ACT funkce, nezávislost ACT funkce, při souběhu je nutná nezávislost KPI na hospodářském výsledku</t>
  </si>
  <si>
    <t>K: 1. a 2.linie,  skrývání chyb, řízení pracovní zátěže
O: výbor, vědomí</t>
  </si>
  <si>
    <t>K: 1. a 2.linie, skrývání chyb
O: oddělit
P: konflikt kontrolní role v řízení rizik a výkonné role u stejného rizika</t>
  </si>
  <si>
    <t>K: 1. a 2. linie
O: oddělit
P: konflikt kontrolní role v řízení rizik a výkonné role u stejného rizika</t>
  </si>
  <si>
    <t>K: řízení KPI
O: vědomí
P: Možná by mohlo vést k přílišné konzervativnosti při tvorbě plánu, tlak akcionáře opačným směrem je většinou dost velký. Rizikem je tak spíše příiš riskantní plán.</t>
  </si>
  <si>
    <t xml:space="preserve">K: skrývání chyb, řízení pracovní zátěže
O: výbor
</t>
  </si>
  <si>
    <t>K: 1. a 2.linie, řízení KPI
O: upravit KPI
P: při souběhu by nebyla možná závislost KPI na hospodářském výsledku</t>
  </si>
  <si>
    <t>K: 1. a 2. linie, řízení pracovní zátěže
O: oddělit</t>
  </si>
  <si>
    <t xml:space="preserve">K: 1. a 2. linie, řízení pracovní zátěže
O: oddělit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</si>
</sst>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>
        <color theme="0" tint="-0.149959996342659"/>
      </bottom>
    </border>
    <border>
      <left style="thin"/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1"/>
      </top>
      <bottom style="thin">
        <color theme="0" tint="-0.149959996342659"/>
      </bottom>
    </border>
    <border>
      <left style="thin"/>
      <right/>
      <top style="thin">
        <color theme="1"/>
      </top>
      <bottom style="thin">
        <color theme="0" tint="-0.149959996342659"/>
      </bottom>
    </border>
    <border>
      <left/>
      <right/>
      <top style="thin">
        <color theme="1"/>
      </top>
      <bottom style="thin">
        <color theme="0" tint="-0.149959996342659"/>
      </bottom>
    </border>
    <border>
      <left/>
      <right style="thin"/>
      <top style="thin">
        <color theme="1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 style="thick"/>
    </border>
    <border>
      <left style="thin"/>
      <right style="thick"/>
      <top style="thin"/>
      <bottom style="thin"/>
    </border>
    <border>
      <left style="thin"/>
      <right style="thick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</cellStyleXfs>
  <cellXfs count="58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4" borderId="0" xfId="0" applyFont="1" applyFill="1" applyBorder="1"/>
    <xf numFmtId="0" fontId="0" fillId="4" borderId="0" xfId="0" applyFill="1" applyBorder="1"/>
    <xf numFmtId="0" fontId="0" fillId="0" borderId="1" xfId="0" applyBorder="1"/>
    <xf numFmtId="0" fontId="0" fillId="5" borderId="0" xfId="0" applyFill="1" applyBorder="1" applyAlignment="1">
      <alignment wrapText="1"/>
    </xf>
    <xf numFmtId="0" fontId="3" fillId="4" borderId="0" xfId="0" applyFont="1" applyFill="1" applyBorder="1"/>
    <xf numFmtId="0" fontId="3" fillId="0" borderId="0" xfId="0" applyFont="1" applyBorder="1"/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3" fillId="7" borderId="0" xfId="0" applyFont="1" applyFill="1" applyBorder="1"/>
    <xf numFmtId="0" fontId="3" fillId="5" borderId="0" xfId="0" applyFont="1" applyFill="1" applyBorder="1"/>
    <xf numFmtId="0" fontId="0" fillId="0" borderId="0" xfId="0" applyBorder="1" applyAlignment="1">
      <alignment wrapText="1"/>
    </xf>
    <xf numFmtId="0" fontId="12" fillId="8" borderId="0" xfId="21" applyFill="1" applyBorder="1" applyAlignment="1">
      <alignment wrapText="1"/>
    </xf>
    <xf numFmtId="0" fontId="11" fillId="4" borderId="0" xfId="20" applyFill="1" applyBorder="1" applyAlignment="1">
      <alignment wrapText="1"/>
    </xf>
    <xf numFmtId="0" fontId="0" fillId="8" borderId="0" xfId="0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0" fontId="0" fillId="5" borderId="0" xfId="0" applyFill="1" applyBorder="1" applyAlignment="1">
      <alignment horizontal="left" vertical="top" wrapText="1"/>
    </xf>
    <xf numFmtId="0" fontId="5" fillId="9" borderId="24" xfId="0" applyFont="1" applyFill="1" applyBorder="1" applyAlignment="1">
      <alignment vertical="top" wrapText="1"/>
    </xf>
    <xf numFmtId="0" fontId="5" fillId="9" borderId="8" xfId="0" applyFont="1" applyFill="1" applyBorder="1" applyAlignment="1">
      <alignment vertical="top" wrapText="1"/>
    </xf>
    <xf numFmtId="0" fontId="5" fillId="9" borderId="28" xfId="0" applyFont="1" applyFill="1" applyBorder="1" applyAlignment="1">
      <alignment vertical="top" wrapText="1"/>
    </xf>
    <xf numFmtId="0" fontId="5" fillId="9" borderId="20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5" fillId="9" borderId="16" xfId="0" applyFont="1" applyFill="1" applyBorder="1" applyAlignment="1">
      <alignment vertical="top" wrapText="1"/>
    </xf>
    <xf numFmtId="0" fontId="7" fillId="10" borderId="33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8" fillId="13" borderId="33" xfId="0" applyFont="1" applyFill="1" applyBorder="1" applyAlignment="1">
      <alignment horizontal="center" vertical="center"/>
    </xf>
    <xf numFmtId="0" fontId="9" fillId="14" borderId="3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textRotation="90" wrapText="1"/>
    </xf>
    <xf numFmtId="0" fontId="4" fillId="11" borderId="2" xfId="0" applyFont="1" applyFill="1" applyBorder="1" applyAlignment="1">
      <alignment horizontal="center" textRotation="90" wrapText="1"/>
    </xf>
    <xf numFmtId="0" fontId="3" fillId="7" borderId="0" xfId="0" applyFont="1" applyFill="1" applyBorder="1"/>
    <xf numFmtId="0" fontId="10" fillId="8" borderId="0" xfId="0" applyFont="1" applyFill="1" applyBorder="1" applyAlignment="1">
      <alignment wrapText="1"/>
    </xf>
    <xf numFmtId="0" fontId="3" fillId="0" borderId="35" xfId="0" applyFont="1" applyFill="1" applyBorder="1"/>
    <xf numFmtId="0" fontId="3" fillId="4" borderId="36" xfId="0" applyFont="1" applyFill="1" applyBorder="1"/>
    <xf numFmtId="0" fontId="3" fillId="7" borderId="37" xfId="0" applyFont="1" applyFill="1" applyBorder="1"/>
    <xf numFmtId="0" fontId="11" fillId="4" borderId="37" xfId="20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4" borderId="38" xfId="0" applyFill="1" applyBorder="1"/>
    <xf numFmtId="0" fontId="0" fillId="5" borderId="37" xfId="0" applyFill="1" applyBorder="1"/>
    <xf numFmtId="0" fontId="0" fillId="8" borderId="37" xfId="0" applyFill="1" applyBorder="1" applyAlignment="1">
      <alignment vertical="top" wrapText="1"/>
    </xf>
    <xf numFmtId="0" fontId="3" fillId="4" borderId="37" xfId="0" applyFont="1" applyFill="1" applyBorder="1" applyAlignment="1">
      <alignment wrapText="1"/>
    </xf>
    <xf numFmtId="0" fontId="3" fillId="4" borderId="38" xfId="0" applyFont="1" applyFill="1" applyBorder="1"/>
    <xf numFmtId="0" fontId="3" fillId="4" borderId="37" xfId="0" applyFont="1" applyFill="1" applyBorder="1"/>
    <xf numFmtId="0" fontId="3" fillId="4" borderId="39" xfId="0" applyFont="1" applyFill="1" applyBorder="1"/>
    <xf numFmtId="0" fontId="3" fillId="4" borderId="40" xfId="0" applyFont="1" applyFill="1" applyBorder="1"/>
    <xf numFmtId="0" fontId="0" fillId="0" borderId="41" xfId="0" applyBorder="1"/>
    <xf numFmtId="0" fontId="0" fillId="0" borderId="35" xfId="0" applyBorder="1"/>
    <xf numFmtId="0" fontId="3" fillId="4" borderId="42" xfId="0" applyFont="1" applyFill="1" applyBorder="1"/>
    <xf numFmtId="0" fontId="5" fillId="9" borderId="12" xfId="0" applyFont="1" applyFill="1" applyBorder="1" applyAlignment="1">
      <alignment vertical="top" wrapText="1"/>
    </xf>
    <xf numFmtId="0" fontId="5" fillId="9" borderId="22" xfId="0" applyFont="1" applyFill="1" applyBorder="1" applyAlignment="1">
      <alignment vertical="top" wrapText="1"/>
    </xf>
    <xf numFmtId="0" fontId="5" fillId="9" borderId="2" xfId="0" applyFont="1" applyFill="1" applyBorder="1" applyAlignment="1">
      <alignment vertical="top" wrapText="1"/>
    </xf>
    <xf numFmtId="0" fontId="3" fillId="4" borderId="38" xfId="0" applyFont="1" applyFill="1" applyBorder="1"/>
    <xf numFmtId="0" fontId="3" fillId="4" borderId="37" xfId="0" applyFont="1" applyFill="1" applyBorder="1"/>
    <xf numFmtId="0" fontId="5" fillId="9" borderId="43" xfId="0" applyFont="1" applyFill="1" applyBorder="1" applyAlignment="1">
      <alignment horizontal="center" vertical="center" textRotation="90" wrapText="1"/>
    </xf>
    <xf numFmtId="0" fontId="4" fillId="11" borderId="43" xfId="0" applyFont="1" applyFill="1" applyBorder="1" applyAlignment="1">
      <alignment horizontal="center" vertical="center" textRotation="90" wrapText="1"/>
    </xf>
    <xf numFmtId="0" fontId="4" fillId="11" borderId="43" xfId="0" applyFont="1" applyFill="1" applyBorder="1" applyAlignment="1">
      <alignment horizontal="center" textRotation="90" wrapText="1"/>
    </xf>
    <xf numFmtId="0" fontId="5" fillId="9" borderId="43" xfId="0" applyFont="1" applyFill="1" applyBorder="1" applyAlignment="1">
      <alignment horizontal="left" vertical="top" wrapText="1"/>
    </xf>
    <xf numFmtId="0" fontId="5" fillId="9" borderId="43" xfId="0" applyFont="1" applyFill="1" applyBorder="1" applyAlignment="1">
      <alignment vertical="top" wrapText="1"/>
    </xf>
    <xf numFmtId="0" fontId="4" fillId="11" borderId="27" xfId="0" applyFont="1" applyFill="1" applyBorder="1" applyAlignment="1">
      <alignment vertical="top" wrapText="1"/>
    </xf>
    <xf numFmtId="0" fontId="4" fillId="11" borderId="11" xfId="0" applyFont="1" applyFill="1" applyBorder="1" applyAlignment="1">
      <alignment vertical="top" wrapText="1"/>
    </xf>
    <xf numFmtId="0" fontId="4" fillId="11" borderId="23" xfId="0" applyFont="1" applyFill="1" applyBorder="1" applyAlignment="1">
      <alignment vertical="center" wrapText="1"/>
    </xf>
    <xf numFmtId="0" fontId="4" fillId="11" borderId="11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textRotation="90" wrapText="1"/>
    </xf>
    <xf numFmtId="0" fontId="5" fillId="15" borderId="3" xfId="0" applyFont="1" applyFill="1" applyBorder="1" applyAlignment="1">
      <alignment horizontal="center" textRotation="90" wrapText="1"/>
    </xf>
    <xf numFmtId="0" fontId="5" fillId="9" borderId="2" xfId="0" applyFont="1" applyFill="1" applyBorder="1" applyAlignment="1">
      <alignment horizontal="center" textRotation="90" wrapText="1"/>
    </xf>
    <xf numFmtId="0" fontId="5" fillId="15" borderId="43" xfId="0" applyFont="1" applyFill="1" applyBorder="1" applyAlignment="1">
      <alignment horizontal="left" vertical="top" wrapText="1"/>
    </xf>
    <xf numFmtId="0" fontId="4" fillId="15" borderId="44" xfId="0" applyFont="1" applyFill="1" applyBorder="1" applyAlignment="1">
      <alignment horizontal="left" vertical="top" wrapText="1"/>
    </xf>
    <xf numFmtId="0" fontId="3" fillId="16" borderId="36" xfId="0" applyFont="1" applyFill="1" applyBorder="1" applyAlignment="1">
      <alignment wrapText="1"/>
    </xf>
    <xf numFmtId="0" fontId="3" fillId="17" borderId="36" xfId="0" applyFont="1" applyFill="1" applyBorder="1" applyAlignment="1">
      <alignment wrapText="1"/>
    </xf>
    <xf numFmtId="0" fontId="3" fillId="17" borderId="0" xfId="0" applyFont="1" applyFill="1" applyBorder="1"/>
    <xf numFmtId="0" fontId="3" fillId="16" borderId="37" xfId="0" applyFont="1" applyFill="1" applyBorder="1" applyAlignment="1">
      <alignment wrapText="1"/>
    </xf>
    <xf numFmtId="0" fontId="0" fillId="5" borderId="37" xfId="0" applyFill="1" applyBorder="1" applyAlignment="1">
      <alignment vertical="top" wrapText="1"/>
    </xf>
    <xf numFmtId="0" fontId="0" fillId="17" borderId="37" xfId="0" applyFill="1" applyBorder="1" applyAlignment="1">
      <alignment wrapText="1"/>
    </xf>
    <xf numFmtId="0" fontId="0" fillId="17" borderId="0" xfId="0" applyFill="1" applyBorder="1" applyAlignment="1">
      <alignment wrapText="1"/>
    </xf>
    <xf numFmtId="0" fontId="0" fillId="17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3" fillId="17" borderId="36" xfId="0" applyFont="1" applyFill="1" applyBorder="1" applyAlignment="1">
      <alignment wrapText="1"/>
    </xf>
    <xf numFmtId="0" fontId="3" fillId="8" borderId="36" xfId="0" applyFont="1" applyFill="1" applyBorder="1" applyAlignment="1">
      <alignment wrapText="1"/>
    </xf>
    <xf numFmtId="0" fontId="3" fillId="8" borderId="0" xfId="0" applyFont="1" applyFill="1" applyBorder="1" applyAlignment="1">
      <alignment wrapText="1"/>
    </xf>
    <xf numFmtId="0" fontId="3" fillId="17" borderId="0" xfId="0" applyFont="1" applyFill="1" applyBorder="1" applyAlignment="1">
      <alignment wrapText="1"/>
    </xf>
    <xf numFmtId="0" fontId="3" fillId="4" borderId="36" xfId="0" applyFont="1" applyFill="1" applyBorder="1"/>
    <xf numFmtId="0" fontId="3" fillId="4" borderId="0" xfId="0" applyFont="1" applyFill="1" applyBorder="1"/>
    <xf numFmtId="0" fontId="3" fillId="17" borderId="37" xfId="0" applyFont="1" applyFill="1" applyBorder="1" applyAlignment="1">
      <alignment wrapText="1"/>
    </xf>
    <xf numFmtId="0" fontId="3" fillId="17" borderId="0" xfId="0" applyFont="1" applyFill="1" applyBorder="1" applyAlignment="1">
      <alignment wrapText="1"/>
    </xf>
    <xf numFmtId="0" fontId="3" fillId="8" borderId="0" xfId="0" applyFont="1" applyFill="1" applyBorder="1" applyAlignment="1">
      <alignment wrapText="1"/>
    </xf>
    <xf numFmtId="0" fontId="5" fillId="9" borderId="4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wrapText="1"/>
    </xf>
    <xf numFmtId="0" fontId="3" fillId="4" borderId="36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18" borderId="0" xfId="0" applyFont="1" applyFill="1" applyBorder="1"/>
    <xf numFmtId="0" fontId="3" fillId="19" borderId="0" xfId="0" applyFont="1" applyFill="1" applyBorder="1"/>
    <xf numFmtId="0" fontId="3" fillId="7" borderId="40" xfId="0" applyFont="1" applyFill="1" applyBorder="1"/>
    <xf numFmtId="0" fontId="3" fillId="18" borderId="41" xfId="0" applyFont="1" applyFill="1" applyBorder="1"/>
    <xf numFmtId="0" fontId="0" fillId="17" borderId="37" xfId="0" applyFill="1" applyBorder="1" applyAlignment="1">
      <alignment vertical="top" wrapText="1"/>
    </xf>
    <xf numFmtId="0" fontId="0" fillId="17" borderId="0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3" fillId="18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18" borderId="0" xfId="0" applyFont="1" applyFill="1" applyBorder="1" applyAlignment="1">
      <alignment vertical="top"/>
    </xf>
    <xf numFmtId="0" fontId="3" fillId="19" borderId="0" xfId="0" applyFont="1" applyFill="1" applyBorder="1" applyAlignment="1">
      <alignment vertical="top"/>
    </xf>
    <xf numFmtId="0" fontId="3" fillId="18" borderId="0" xfId="0" applyFont="1" applyFill="1" applyBorder="1" applyAlignment="1">
      <alignment vertical="top" wrapText="1"/>
    </xf>
    <xf numFmtId="0" fontId="3" fillId="18" borderId="36" xfId="0" applyFont="1" applyFill="1" applyBorder="1" applyAlignment="1">
      <alignment vertical="top" wrapText="1"/>
    </xf>
    <xf numFmtId="0" fontId="3" fillId="18" borderId="0" xfId="0" applyFont="1" applyFill="1" applyBorder="1" applyAlignment="1">
      <alignment vertical="top"/>
    </xf>
    <xf numFmtId="0" fontId="12" fillId="18" borderId="0" xfId="21" applyFill="1" applyBorder="1" applyAlignment="1">
      <alignment vertical="top" wrapText="1"/>
    </xf>
    <xf numFmtId="0" fontId="0" fillId="18" borderId="0" xfId="0" applyFill="1" applyBorder="1" applyAlignment="1">
      <alignment vertical="top"/>
    </xf>
    <xf numFmtId="0" fontId="0" fillId="18" borderId="0" xfId="0" applyFill="1" applyBorder="1" applyAlignment="1">
      <alignment vertical="top" wrapText="1"/>
    </xf>
    <xf numFmtId="0" fontId="0" fillId="18" borderId="0" xfId="0" applyFill="1" applyBorder="1" applyAlignment="1">
      <alignment horizontal="left" vertical="top" wrapText="1"/>
    </xf>
    <xf numFmtId="0" fontId="2" fillId="4" borderId="37" xfId="0" applyFont="1" applyFill="1" applyBorder="1"/>
    <xf numFmtId="0" fontId="3" fillId="18" borderId="35" xfId="0" applyFont="1" applyFill="1" applyBorder="1"/>
    <xf numFmtId="0" fontId="3" fillId="18" borderId="36" xfId="0" applyFont="1" applyFill="1" applyBorder="1"/>
    <xf numFmtId="0" fontId="3" fillId="18" borderId="0" xfId="0" applyFont="1" applyFill="1" applyBorder="1"/>
    <xf numFmtId="0" fontId="3" fillId="18" borderId="0" xfId="0" applyFont="1" applyFill="1" applyBorder="1" applyAlignment="1">
      <alignment wrapText="1"/>
    </xf>
    <xf numFmtId="0" fontId="11" fillId="18" borderId="0" xfId="20" applyFill="1" applyBorder="1" applyAlignment="1">
      <alignment wrapText="1"/>
    </xf>
    <xf numFmtId="0" fontId="0" fillId="18" borderId="0" xfId="0" applyFill="1" applyBorder="1"/>
    <xf numFmtId="0" fontId="0" fillId="18" borderId="0" xfId="0" applyFill="1" applyBorder="1" applyAlignment="1">
      <alignment wrapText="1"/>
    </xf>
    <xf numFmtId="0" fontId="5" fillId="9" borderId="43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left" vertical="top" wrapText="1"/>
    </xf>
    <xf numFmtId="0" fontId="5" fillId="9" borderId="20" xfId="0" applyFont="1" applyFill="1" applyBorder="1" applyAlignment="1">
      <alignment horizontal="left" vertical="top" wrapText="1"/>
    </xf>
    <xf numFmtId="0" fontId="5" fillId="20" borderId="43" xfId="0" applyFont="1" applyFill="1" applyBorder="1" applyAlignment="1">
      <alignment horizontal="center" vertical="center" textRotation="90" wrapText="1"/>
    </xf>
    <xf numFmtId="0" fontId="5" fillId="20" borderId="3" xfId="0" applyFont="1" applyFill="1" applyBorder="1" applyAlignment="1">
      <alignment horizontal="center" textRotation="90" wrapText="1"/>
    </xf>
    <xf numFmtId="0" fontId="5" fillId="20" borderId="2" xfId="0" applyFont="1" applyFill="1" applyBorder="1" applyAlignment="1">
      <alignment horizontal="center" textRotation="90" wrapText="1"/>
    </xf>
    <xf numFmtId="0" fontId="5" fillId="20" borderId="43" xfId="0" applyFont="1" applyFill="1" applyBorder="1" applyAlignment="1">
      <alignment horizontal="left" vertical="top" wrapText="1"/>
    </xf>
    <xf numFmtId="0" fontId="5" fillId="20" borderId="43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0" fontId="4" fillId="21" borderId="43" xfId="0" applyFont="1" applyFill="1" applyBorder="1" applyAlignment="1">
      <alignment horizontal="center" vertical="center" textRotation="90" wrapText="1"/>
    </xf>
    <xf numFmtId="0" fontId="4" fillId="21" borderId="3" xfId="0" applyFont="1" applyFill="1" applyBorder="1" applyAlignment="1">
      <alignment horizontal="center" textRotation="90" wrapText="1"/>
    </xf>
    <xf numFmtId="0" fontId="4" fillId="21" borderId="2" xfId="0" applyFont="1" applyFill="1" applyBorder="1" applyAlignment="1">
      <alignment horizontal="center" textRotation="90" wrapText="1"/>
    </xf>
    <xf numFmtId="0" fontId="3" fillId="7" borderId="46" xfId="0" applyFont="1" applyFill="1" applyBorder="1"/>
    <xf numFmtId="0" fontId="3" fillId="4" borderId="22" xfId="0" applyFont="1" applyFill="1" applyBorder="1"/>
    <xf numFmtId="0" fontId="3" fillId="18" borderId="22" xfId="0" applyFont="1" applyFill="1" applyBorder="1"/>
    <xf numFmtId="0" fontId="3" fillId="18" borderId="22" xfId="0" applyFont="1" applyFill="1" applyBorder="1" applyAlignment="1">
      <alignment wrapText="1"/>
    </xf>
    <xf numFmtId="0" fontId="3" fillId="18" borderId="22" xfId="0" applyFont="1" applyFill="1" applyBorder="1" applyAlignment="1">
      <alignment vertical="top" wrapText="1"/>
    </xf>
    <xf numFmtId="0" fontId="3" fillId="18" borderId="22" xfId="0" applyFont="1" applyFill="1" applyBorder="1" applyAlignment="1">
      <alignment vertical="top"/>
    </xf>
    <xf numFmtId="0" fontId="5" fillId="9" borderId="0" xfId="0" applyFont="1" applyFill="1" applyBorder="1" applyAlignment="1">
      <alignment vertical="top" wrapText="1"/>
    </xf>
    <xf numFmtId="0" fontId="5" fillId="9" borderId="45" xfId="0" applyFont="1" applyFill="1" applyBorder="1" applyAlignment="1">
      <alignment vertical="top" wrapText="1"/>
    </xf>
    <xf numFmtId="0" fontId="11" fillId="4" borderId="47" xfId="20" applyFill="1" applyBorder="1" applyAlignment="1">
      <alignment wrapText="1"/>
    </xf>
    <xf numFmtId="0" fontId="11" fillId="4" borderId="1" xfId="20" applyFill="1" applyBorder="1" applyAlignment="1">
      <alignment wrapText="1"/>
    </xf>
    <xf numFmtId="0" fontId="11" fillId="18" borderId="1" xfId="20" applyFill="1" applyBorder="1" applyAlignment="1">
      <alignment wrapText="1"/>
    </xf>
    <xf numFmtId="0" fontId="3" fillId="18" borderId="1" xfId="0" applyFont="1" applyFill="1" applyBorder="1" applyAlignment="1">
      <alignment wrapText="1"/>
    </xf>
    <xf numFmtId="0" fontId="12" fillId="18" borderId="1" xfId="21" applyFill="1" applyBorder="1" applyAlignment="1">
      <alignment vertical="top" wrapText="1"/>
    </xf>
    <xf numFmtId="0" fontId="3" fillId="18" borderId="1" xfId="0" applyFont="1" applyFill="1" applyBorder="1" applyAlignment="1">
      <alignment vertical="top"/>
    </xf>
    <xf numFmtId="0" fontId="3" fillId="18" borderId="1" xfId="0" applyFont="1" applyFill="1" applyBorder="1" applyAlignment="1">
      <alignment vertical="top" wrapText="1"/>
    </xf>
    <xf numFmtId="0" fontId="0" fillId="18" borderId="1" xfId="0" applyFill="1" applyBorder="1" applyAlignment="1">
      <alignment vertical="top" wrapText="1"/>
    </xf>
    <xf numFmtId="0" fontId="5" fillId="20" borderId="45" xfId="0" applyFont="1" applyFill="1" applyBorder="1" applyAlignment="1">
      <alignment vertical="top" wrapText="1"/>
    </xf>
    <xf numFmtId="0" fontId="11" fillId="4" borderId="46" xfId="20" applyFill="1" applyBorder="1" applyAlignment="1">
      <alignment wrapText="1"/>
    </xf>
    <xf numFmtId="0" fontId="11" fillId="4" borderId="22" xfId="20" applyFill="1" applyBorder="1" applyAlignment="1">
      <alignment wrapText="1"/>
    </xf>
    <xf numFmtId="0" fontId="11" fillId="18" borderId="22" xfId="20" applyFill="1" applyBorder="1" applyAlignment="1">
      <alignment wrapText="1"/>
    </xf>
    <xf numFmtId="0" fontId="12" fillId="18" borderId="22" xfId="21" applyFill="1" applyBorder="1" applyAlignment="1">
      <alignment vertical="top" wrapText="1"/>
    </xf>
    <xf numFmtId="0" fontId="0" fillId="18" borderId="22" xfId="0" applyFill="1" applyBorder="1" applyAlignment="1">
      <alignment vertical="top" wrapText="1"/>
    </xf>
    <xf numFmtId="0" fontId="0" fillId="4" borderId="1" xfId="0" applyFill="1" applyBorder="1"/>
    <xf numFmtId="0" fontId="0" fillId="18" borderId="1" xfId="0" applyFill="1" applyBorder="1"/>
    <xf numFmtId="0" fontId="0" fillId="17" borderId="46" xfId="0" applyFill="1" applyBorder="1" applyAlignment="1">
      <alignment wrapText="1"/>
    </xf>
    <xf numFmtId="0" fontId="0" fillId="17" borderId="22" xfId="0" applyFill="1" applyBorder="1" applyAlignment="1">
      <alignment wrapText="1"/>
    </xf>
    <xf numFmtId="0" fontId="0" fillId="4" borderId="22" xfId="0" applyFill="1" applyBorder="1"/>
    <xf numFmtId="0" fontId="0" fillId="17" borderId="22" xfId="0" applyFill="1" applyBorder="1" applyAlignment="1">
      <alignment vertical="top" wrapText="1"/>
    </xf>
    <xf numFmtId="0" fontId="0" fillId="18" borderId="22" xfId="0" applyFill="1" applyBorder="1"/>
    <xf numFmtId="0" fontId="0" fillId="18" borderId="22" xfId="0" applyFill="1" applyBorder="1" applyAlignment="1">
      <alignment horizontal="left" vertical="top" wrapText="1"/>
    </xf>
    <xf numFmtId="0" fontId="0" fillId="17" borderId="47" xfId="0" applyFill="1" applyBorder="1" applyAlignment="1">
      <alignment wrapText="1"/>
    </xf>
    <xf numFmtId="0" fontId="0" fillId="17" borderId="1" xfId="0" applyFill="1" applyBorder="1" applyAlignment="1">
      <alignment wrapText="1"/>
    </xf>
    <xf numFmtId="0" fontId="0" fillId="17" borderId="1" xfId="0" applyFill="1" applyBorder="1" applyAlignment="1">
      <alignment vertical="top" wrapText="1"/>
    </xf>
    <xf numFmtId="0" fontId="0" fillId="18" borderId="1" xfId="0" applyFill="1" applyBorder="1" applyAlignment="1">
      <alignment horizontal="left" vertical="top" wrapText="1"/>
    </xf>
    <xf numFmtId="0" fontId="3" fillId="4" borderId="22" xfId="0" applyFont="1" applyFill="1" applyBorder="1" applyAlignment="1">
      <alignment wrapText="1"/>
    </xf>
    <xf numFmtId="0" fontId="3" fillId="4" borderId="22" xfId="0" applyFont="1" applyFill="1" applyBorder="1"/>
    <xf numFmtId="0" fontId="3" fillId="18" borderId="22" xfId="0" applyFont="1" applyFill="1" applyBorder="1"/>
    <xf numFmtId="0" fontId="3" fillId="18" borderId="22" xfId="0" applyFont="1" applyFill="1" applyBorder="1" applyAlignment="1">
      <alignment vertical="top" wrapText="1"/>
    </xf>
    <xf numFmtId="0" fontId="3" fillId="4" borderId="47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18" borderId="1" xfId="0" applyFont="1" applyFill="1" applyBorder="1"/>
    <xf numFmtId="0" fontId="3" fillId="18" borderId="1" xfId="0" applyFont="1" applyFill="1" applyBorder="1" applyAlignment="1">
      <alignment vertical="top" wrapText="1"/>
    </xf>
    <xf numFmtId="0" fontId="3" fillId="4" borderId="46" xfId="0" applyFont="1" applyFill="1" applyBorder="1"/>
    <xf numFmtId="0" fontId="3" fillId="4" borderId="47" xfId="0" applyFont="1" applyFill="1" applyBorder="1"/>
    <xf numFmtId="0" fontId="4" fillId="21" borderId="48" xfId="0" applyFont="1" applyFill="1" applyBorder="1" applyAlignment="1">
      <alignment horizontal="left" vertical="top" wrapText="1"/>
    </xf>
    <xf numFmtId="0" fontId="4" fillId="11" borderId="49" xfId="0" applyFont="1" applyFill="1" applyBorder="1" applyAlignment="1">
      <alignment horizontal="left" vertical="top" wrapText="1"/>
    </xf>
    <xf numFmtId="0" fontId="0" fillId="17" borderId="47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47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4" fillId="21" borderId="50" xfId="0" applyFont="1" applyFill="1" applyBorder="1" applyAlignment="1">
      <alignment horizontal="left" vertical="top" wrapText="1"/>
    </xf>
    <xf numFmtId="0" fontId="0" fillId="5" borderId="46" xfId="0" applyFill="1" applyBorder="1" applyAlignment="1">
      <alignment vertical="top" wrapText="1"/>
    </xf>
    <xf numFmtId="0" fontId="0" fillId="5" borderId="22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4" fillId="21" borderId="49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4" fillId="11" borderId="50" xfId="0" applyFont="1" applyFill="1" applyBorder="1" applyAlignment="1">
      <alignment horizontal="left" vertical="top" wrapText="1"/>
    </xf>
    <xf numFmtId="0" fontId="5" fillId="20" borderId="51" xfId="0" applyFont="1" applyFill="1" applyBorder="1" applyAlignment="1">
      <alignment horizontal="center" vertical="center" textRotation="90" wrapText="1"/>
    </xf>
    <xf numFmtId="0" fontId="3" fillId="18" borderId="52" xfId="0" applyFont="1" applyFill="1" applyBorder="1"/>
    <xf numFmtId="0" fontId="3" fillId="18" borderId="32" xfId="0" applyFont="1" applyFill="1" applyBorder="1"/>
    <xf numFmtId="0" fontId="3" fillId="4" borderId="23" xfId="0" applyFont="1" applyFill="1" applyBorder="1"/>
    <xf numFmtId="0" fontId="11" fillId="4" borderId="32" xfId="20" applyFill="1" applyBorder="1" applyAlignment="1">
      <alignment wrapText="1"/>
    </xf>
    <xf numFmtId="0" fontId="11" fillId="4" borderId="53" xfId="20" applyFill="1" applyBorder="1" applyAlignment="1">
      <alignment wrapText="1"/>
    </xf>
    <xf numFmtId="0" fontId="11" fillId="4" borderId="23" xfId="20" applyFill="1" applyBorder="1" applyAlignment="1">
      <alignment wrapText="1"/>
    </xf>
    <xf numFmtId="0" fontId="0" fillId="4" borderId="53" xfId="0" applyFill="1" applyBorder="1"/>
    <xf numFmtId="0" fontId="0" fillId="17" borderId="23" xfId="0" applyFill="1" applyBorder="1" applyAlignment="1">
      <alignment wrapText="1"/>
    </xf>
    <xf numFmtId="0" fontId="2" fillId="4" borderId="32" xfId="0" applyFont="1" applyFill="1" applyBorder="1"/>
    <xf numFmtId="0" fontId="0" fillId="5" borderId="32" xfId="0" applyFill="1" applyBorder="1" applyAlignment="1">
      <alignment vertical="top" wrapText="1"/>
    </xf>
    <xf numFmtId="0" fontId="0" fillId="17" borderId="53" xfId="0" applyFill="1" applyBorder="1" applyAlignment="1">
      <alignment wrapText="1"/>
    </xf>
    <xf numFmtId="0" fontId="3" fillId="4" borderId="53" xfId="0" applyFont="1" applyFill="1" applyBorder="1" applyAlignment="1">
      <alignment wrapText="1"/>
    </xf>
    <xf numFmtId="0" fontId="3" fillId="4" borderId="23" xfId="0" applyFont="1" applyFill="1" applyBorder="1"/>
    <xf numFmtId="0" fontId="3" fillId="4" borderId="32" xfId="0" applyFont="1" applyFill="1" applyBorder="1"/>
    <xf numFmtId="0" fontId="3" fillId="4" borderId="53" xfId="0" applyFont="1" applyFill="1" applyBorder="1"/>
    <xf numFmtId="0" fontId="0" fillId="8" borderId="32" xfId="0" applyFill="1" applyBorder="1" applyAlignment="1">
      <alignment vertical="top" wrapText="1"/>
    </xf>
    <xf numFmtId="0" fontId="0" fillId="17" borderId="32" xfId="0" applyFill="1" applyBorder="1" applyAlignment="1">
      <alignment vertical="top" wrapText="1"/>
    </xf>
    <xf numFmtId="0" fontId="0" fillId="17" borderId="53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53" xfId="0" applyFill="1" applyBorder="1" applyAlignment="1">
      <alignment vertical="top" wrapText="1"/>
    </xf>
    <xf numFmtId="0" fontId="3" fillId="18" borderId="54" xfId="0" applyFont="1" applyFill="1" applyBorder="1"/>
    <xf numFmtId="0" fontId="3" fillId="18" borderId="3" xfId="0" applyFont="1" applyFill="1" applyBorder="1"/>
    <xf numFmtId="0" fontId="3" fillId="18" borderId="21" xfId="0" applyFont="1" applyFill="1" applyBorder="1"/>
    <xf numFmtId="0" fontId="3" fillId="18" borderId="23" xfId="0" applyFont="1" applyFill="1" applyBorder="1"/>
    <xf numFmtId="0" fontId="11" fillId="4" borderId="3" xfId="20" applyFill="1" applyBorder="1" applyAlignment="1">
      <alignment wrapText="1"/>
    </xf>
    <xf numFmtId="0" fontId="11" fillId="18" borderId="32" xfId="20" applyFill="1" applyBorder="1" applyAlignment="1">
      <alignment wrapText="1"/>
    </xf>
    <xf numFmtId="0" fontId="11" fillId="4" borderId="34" xfId="20" applyFill="1" applyBorder="1" applyAlignment="1">
      <alignment wrapText="1"/>
    </xf>
    <xf numFmtId="0" fontId="0" fillId="18" borderId="53" xfId="0" applyFill="1" applyBorder="1" applyAlignment="1">
      <alignment wrapText="1"/>
    </xf>
    <xf numFmtId="0" fontId="11" fillId="4" borderId="21" xfId="20" applyFill="1" applyBorder="1" applyAlignment="1">
      <alignment wrapText="1"/>
    </xf>
    <xf numFmtId="0" fontId="0" fillId="4" borderId="3" xfId="0" applyFill="1" applyBorder="1"/>
    <xf numFmtId="0" fontId="0" fillId="4" borderId="32" xfId="0" applyFill="1" applyBorder="1"/>
    <xf numFmtId="0" fontId="0" fillId="4" borderId="34" xfId="0" applyFill="1" applyBorder="1"/>
    <xf numFmtId="0" fontId="2" fillId="4" borderId="21" xfId="0" applyFont="1" applyFill="1" applyBorder="1"/>
    <xf numFmtId="0" fontId="0" fillId="17" borderId="23" xfId="0" applyFill="1" applyBorder="1" applyAlignment="1">
      <alignment vertical="top" wrapText="1"/>
    </xf>
    <xf numFmtId="0" fontId="2" fillId="4" borderId="3" xfId="0" applyFont="1" applyFill="1" applyBorder="1"/>
    <xf numFmtId="0" fontId="2" fillId="4" borderId="34" xfId="0" applyFont="1" applyFill="1" applyBorder="1"/>
    <xf numFmtId="0" fontId="0" fillId="17" borderId="21" xfId="0" applyFill="1" applyBorder="1" applyAlignment="1">
      <alignment wrapText="1"/>
    </xf>
    <xf numFmtId="0" fontId="3" fillId="4" borderId="34" xfId="0" applyFont="1" applyFill="1" applyBorder="1" applyAlignment="1">
      <alignment wrapText="1"/>
    </xf>
    <xf numFmtId="0" fontId="3" fillId="4" borderId="21" xfId="0" applyFont="1" applyFill="1" applyBorder="1"/>
    <xf numFmtId="0" fontId="3" fillId="4" borderId="3" xfId="0" applyFont="1" applyFill="1" applyBorder="1"/>
    <xf numFmtId="0" fontId="3" fillId="4" borderId="34" xfId="0" applyFont="1" applyFill="1" applyBorder="1"/>
    <xf numFmtId="0" fontId="0" fillId="8" borderId="3" xfId="0" applyFill="1" applyBorder="1" applyAlignment="1">
      <alignment vertical="top" wrapText="1"/>
    </xf>
    <xf numFmtId="0" fontId="0" fillId="17" borderId="3" xfId="0" applyFill="1" applyBorder="1" applyAlignment="1">
      <alignment vertical="top" wrapText="1"/>
    </xf>
    <xf numFmtId="0" fontId="0" fillId="17" borderId="34" xfId="0" applyFill="1" applyBorder="1" applyAlignment="1">
      <alignment vertical="top" wrapText="1"/>
    </xf>
    <xf numFmtId="0" fontId="0" fillId="5" borderId="21" xfId="0" applyFill="1" applyBorder="1" applyAlignment="1">
      <alignment vertical="top" wrapText="1"/>
    </xf>
    <xf numFmtId="0" fontId="0" fillId="8" borderId="23" xfId="0" applyFill="1" applyBorder="1" applyAlignment="1">
      <alignment vertical="top" wrapText="1"/>
    </xf>
    <xf numFmtId="0" fontId="0" fillId="5" borderId="34" xfId="0" applyFill="1" applyBorder="1" applyAlignment="1">
      <alignment vertical="top" wrapText="1"/>
    </xf>
    <xf numFmtId="0" fontId="0" fillId="8" borderId="53" xfId="0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34" xfId="0" applyFill="1" applyBorder="1" applyAlignment="1">
      <alignment vertical="top" wrapText="1"/>
    </xf>
    <xf numFmtId="0" fontId="0" fillId="4" borderId="53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5" fillId="20" borderId="32" xfId="0" applyFont="1" applyFill="1" applyBorder="1" applyAlignment="1">
      <alignment horizontal="center" textRotation="90" wrapText="1"/>
    </xf>
    <xf numFmtId="0" fontId="3" fillId="18" borderId="55" xfId="0" applyFont="1" applyFill="1" applyBorder="1"/>
    <xf numFmtId="0" fontId="3" fillId="18" borderId="2" xfId="0" applyFont="1" applyFill="1" applyBorder="1"/>
    <xf numFmtId="0" fontId="3" fillId="18" borderId="20" xfId="0" applyFont="1" applyFill="1" applyBorder="1"/>
    <xf numFmtId="0" fontId="11" fillId="18" borderId="2" xfId="20" applyFill="1" applyBorder="1" applyAlignment="1">
      <alignment wrapText="1"/>
    </xf>
    <xf numFmtId="0" fontId="11" fillId="18" borderId="45" xfId="20" applyFill="1" applyBorder="1" applyAlignment="1">
      <alignment wrapText="1"/>
    </xf>
    <xf numFmtId="0" fontId="0" fillId="18" borderId="2" xfId="0" applyFill="1" applyBorder="1" applyAlignment="1">
      <alignment wrapText="1"/>
    </xf>
    <xf numFmtId="0" fontId="11" fillId="4" borderId="2" xfId="20" applyFill="1" applyBorder="1" applyAlignment="1">
      <alignment wrapText="1"/>
    </xf>
    <xf numFmtId="0" fontId="11" fillId="4" borderId="45" xfId="20" applyFill="1" applyBorder="1" applyAlignment="1">
      <alignment wrapText="1"/>
    </xf>
    <xf numFmtId="0" fontId="11" fillId="4" borderId="20" xfId="20" applyFill="1" applyBorder="1" applyAlignment="1">
      <alignment wrapText="1"/>
    </xf>
    <xf numFmtId="0" fontId="0" fillId="4" borderId="2" xfId="0" applyFill="1" applyBorder="1"/>
    <xf numFmtId="0" fontId="0" fillId="4" borderId="45" xfId="0" applyFill="1" applyBorder="1"/>
    <xf numFmtId="0" fontId="0" fillId="4" borderId="20" xfId="0" applyFill="1" applyBorder="1"/>
    <xf numFmtId="0" fontId="3" fillId="4" borderId="20" xfId="0" applyFont="1" applyFill="1" applyBorder="1" applyAlignment="1">
      <alignment wrapText="1"/>
    </xf>
    <xf numFmtId="0" fontId="3" fillId="4" borderId="45" xfId="0" applyFont="1" applyFill="1" applyBorder="1" applyAlignment="1">
      <alignment wrapText="1"/>
    </xf>
    <xf numFmtId="0" fontId="3" fillId="4" borderId="20" xfId="0" applyFont="1" applyFill="1" applyBorder="1"/>
    <xf numFmtId="0" fontId="3" fillId="4" borderId="2" xfId="0" applyFont="1" applyFill="1" applyBorder="1"/>
    <xf numFmtId="0" fontId="3" fillId="4" borderId="45" xfId="0" applyFont="1" applyFill="1" applyBorder="1"/>
    <xf numFmtId="0" fontId="0" fillId="8" borderId="2" xfId="0" applyFill="1" applyBorder="1" applyAlignment="1">
      <alignment vertical="top" wrapText="1"/>
    </xf>
    <xf numFmtId="0" fontId="0" fillId="17" borderId="2" xfId="0" applyFill="1" applyBorder="1" applyAlignment="1">
      <alignment vertical="top" wrapText="1"/>
    </xf>
    <xf numFmtId="0" fontId="0" fillId="17" borderId="45" xfId="0" applyFill="1" applyBorder="1" applyAlignment="1">
      <alignment vertical="top" wrapText="1"/>
    </xf>
    <xf numFmtId="0" fontId="0" fillId="5" borderId="20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4" borderId="45" xfId="0" applyFill="1" applyBorder="1" applyAlignment="1">
      <alignment vertical="top" wrapText="1"/>
    </xf>
    <xf numFmtId="0" fontId="11" fillId="18" borderId="3" xfId="20" applyFill="1" applyBorder="1" applyAlignment="1">
      <alignment wrapText="1"/>
    </xf>
    <xf numFmtId="0" fontId="11" fillId="18" borderId="34" xfId="20" applyFill="1" applyBorder="1" applyAlignment="1">
      <alignment wrapText="1"/>
    </xf>
    <xf numFmtId="0" fontId="11" fillId="18" borderId="53" xfId="20" applyFill="1" applyBorder="1" applyAlignment="1">
      <alignment wrapText="1"/>
    </xf>
    <xf numFmtId="0" fontId="0" fillId="18" borderId="3" xfId="0" applyFill="1" applyBorder="1" applyAlignment="1">
      <alignment wrapText="1"/>
    </xf>
    <xf numFmtId="0" fontId="0" fillId="17" borderId="21" xfId="0" applyFill="1" applyBorder="1" applyAlignment="1">
      <alignment vertical="top" wrapText="1"/>
    </xf>
    <xf numFmtId="0" fontId="3" fillId="4" borderId="21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0" fillId="8" borderId="34" xfId="0" applyFill="1" applyBorder="1" applyAlignment="1">
      <alignment vertical="top" wrapText="1"/>
    </xf>
    <xf numFmtId="0" fontId="0" fillId="18" borderId="21" xfId="0" applyFill="1" applyBorder="1" applyAlignment="1">
      <alignment wrapText="1"/>
    </xf>
    <xf numFmtId="0" fontId="11" fillId="18" borderId="23" xfId="20" applyFill="1" applyBorder="1" applyAlignment="1">
      <alignment wrapText="1"/>
    </xf>
    <xf numFmtId="0" fontId="0" fillId="4" borderId="21" xfId="0" applyFill="1" applyBorder="1"/>
    <xf numFmtId="0" fontId="0" fillId="4" borderId="23" xfId="0" applyFill="1" applyBorder="1"/>
    <xf numFmtId="0" fontId="0" fillId="17" borderId="32" xfId="0" applyFill="1" applyBorder="1" applyAlignment="1">
      <alignment wrapText="1"/>
    </xf>
    <xf numFmtId="0" fontId="11" fillId="18" borderId="21" xfId="20" applyFill="1" applyBorder="1" applyAlignment="1">
      <alignment wrapText="1"/>
    </xf>
    <xf numFmtId="0" fontId="0" fillId="18" borderId="32" xfId="0" applyFill="1" applyBorder="1"/>
    <xf numFmtId="0" fontId="0" fillId="18" borderId="53" xfId="0" applyFill="1" applyBorder="1"/>
    <xf numFmtId="0" fontId="3" fillId="18" borderId="3" xfId="0" applyFont="1" applyFill="1" applyBorder="1" applyAlignment="1">
      <alignment wrapText="1"/>
    </xf>
    <xf numFmtId="0" fontId="3" fillId="18" borderId="32" xfId="0" applyFont="1" applyFill="1" applyBorder="1" applyAlignment="1">
      <alignment wrapText="1"/>
    </xf>
    <xf numFmtId="0" fontId="3" fillId="18" borderId="21" xfId="0" applyFont="1" applyFill="1" applyBorder="1" applyAlignment="1">
      <alignment wrapText="1"/>
    </xf>
    <xf numFmtId="0" fontId="3" fillId="18" borderId="23" xfId="0" applyFont="1" applyFill="1" applyBorder="1" applyAlignment="1">
      <alignment wrapText="1"/>
    </xf>
    <xf numFmtId="0" fontId="3" fillId="18" borderId="34" xfId="0" applyFont="1" applyFill="1" applyBorder="1" applyAlignment="1">
      <alignment wrapText="1"/>
    </xf>
    <xf numFmtId="0" fontId="3" fillId="18" borderId="53" xfId="0" applyFont="1" applyFill="1" applyBorder="1" applyAlignment="1">
      <alignment wrapText="1"/>
    </xf>
    <xf numFmtId="0" fontId="0" fillId="18" borderId="3" xfId="0" applyFill="1" applyBorder="1"/>
    <xf numFmtId="0" fontId="0" fillId="18" borderId="34" xfId="0" applyFill="1" applyBorder="1"/>
    <xf numFmtId="0" fontId="0" fillId="18" borderId="21" xfId="0" applyFill="1" applyBorder="1"/>
    <xf numFmtId="0" fontId="0" fillId="18" borderId="23" xfId="0" applyFill="1" applyBorder="1"/>
    <xf numFmtId="0" fontId="0" fillId="18" borderId="32" xfId="0" applyFill="1" applyBorder="1" applyAlignment="1">
      <alignment wrapText="1"/>
    </xf>
    <xf numFmtId="0" fontId="0" fillId="18" borderId="34" xfId="0" applyFill="1" applyBorder="1" applyAlignment="1">
      <alignment wrapText="1"/>
    </xf>
    <xf numFmtId="0" fontId="3" fillId="18" borderId="23" xfId="0" applyFont="1" applyFill="1" applyBorder="1"/>
    <xf numFmtId="0" fontId="0" fillId="17" borderId="3" xfId="0" applyFill="1" applyBorder="1" applyAlignment="1">
      <alignment wrapText="1"/>
    </xf>
    <xf numFmtId="0" fontId="3" fillId="18" borderId="21" xfId="0" applyFont="1" applyFill="1" applyBorder="1"/>
    <xf numFmtId="0" fontId="3" fillId="18" borderId="34" xfId="0" applyFont="1" applyFill="1" applyBorder="1"/>
    <xf numFmtId="0" fontId="3" fillId="18" borderId="53" xfId="0" applyFont="1" applyFill="1" applyBorder="1"/>
    <xf numFmtId="0" fontId="3" fillId="18" borderId="32" xfId="0" applyFont="1" applyFill="1" applyBorder="1"/>
    <xf numFmtId="0" fontId="0" fillId="4" borderId="3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4" fillId="21" borderId="51" xfId="0" applyFont="1" applyFill="1" applyBorder="1" applyAlignment="1">
      <alignment horizontal="center" vertical="center" textRotation="90" wrapText="1"/>
    </xf>
    <xf numFmtId="0" fontId="3" fillId="18" borderId="52" xfId="0" applyFont="1" applyFill="1" applyBorder="1" applyAlignment="1">
      <alignment vertical="top" wrapText="1"/>
    </xf>
    <xf numFmtId="0" fontId="3" fillId="18" borderId="32" xfId="0" applyFont="1" applyFill="1" applyBorder="1" applyAlignment="1">
      <alignment vertical="top" wrapText="1"/>
    </xf>
    <xf numFmtId="0" fontId="3" fillId="18" borderId="23" xfId="0" applyFont="1" applyFill="1" applyBorder="1" applyAlignment="1">
      <alignment vertical="top" wrapText="1"/>
    </xf>
    <xf numFmtId="0" fontId="0" fillId="18" borderId="32" xfId="0" applyFill="1" applyBorder="1" applyAlignment="1">
      <alignment vertical="top"/>
    </xf>
    <xf numFmtId="0" fontId="0" fillId="18" borderId="53" xfId="0" applyFill="1" applyBorder="1" applyAlignment="1">
      <alignment vertical="top"/>
    </xf>
    <xf numFmtId="0" fontId="0" fillId="18" borderId="23" xfId="0" applyFill="1" applyBorder="1" applyAlignment="1">
      <alignment vertical="top"/>
    </xf>
    <xf numFmtId="0" fontId="3" fillId="18" borderId="53" xfId="0" applyFont="1" applyFill="1" applyBorder="1" applyAlignment="1">
      <alignment vertical="top" wrapText="1"/>
    </xf>
    <xf numFmtId="0" fontId="0" fillId="18" borderId="32" xfId="0" applyFill="1" applyBorder="1" applyAlignment="1">
      <alignment vertical="top" wrapText="1"/>
    </xf>
    <xf numFmtId="0" fontId="0" fillId="0" borderId="53" xfId="0" applyBorder="1" applyAlignment="1">
      <alignment vertical="top"/>
    </xf>
    <xf numFmtId="0" fontId="10" fillId="18" borderId="54" xfId="0" applyFont="1" applyFill="1" applyBorder="1" applyAlignment="1">
      <alignment vertical="top" wrapText="1"/>
    </xf>
    <xf numFmtId="0" fontId="10" fillId="18" borderId="52" xfId="0" applyFont="1" applyFill="1" applyBorder="1" applyAlignment="1">
      <alignment vertical="top" wrapText="1"/>
    </xf>
    <xf numFmtId="0" fontId="10" fillId="18" borderId="3" xfId="0" applyFont="1" applyFill="1" applyBorder="1" applyAlignment="1">
      <alignment vertical="top" wrapText="1"/>
    </xf>
    <xf numFmtId="0" fontId="10" fillId="18" borderId="32" xfId="0" applyFont="1" applyFill="1" applyBorder="1" applyAlignment="1">
      <alignment vertical="top" wrapText="1"/>
    </xf>
    <xf numFmtId="0" fontId="10" fillId="18" borderId="21" xfId="0" applyFont="1" applyFill="1" applyBorder="1" applyAlignment="1">
      <alignment vertical="top" wrapText="1"/>
    </xf>
    <xf numFmtId="0" fontId="10" fillId="18" borderId="23" xfId="0" applyFont="1" applyFill="1" applyBorder="1" applyAlignment="1">
      <alignment vertical="top" wrapText="1"/>
    </xf>
    <xf numFmtId="0" fontId="3" fillId="18" borderId="3" xfId="0" applyFont="1" applyFill="1" applyBorder="1" applyAlignment="1">
      <alignment vertical="top" wrapText="1"/>
    </xf>
    <xf numFmtId="0" fontId="3" fillId="18" borderId="34" xfId="0" applyFont="1" applyFill="1" applyBorder="1" applyAlignment="1">
      <alignment vertical="top" wrapText="1"/>
    </xf>
    <xf numFmtId="0" fontId="3" fillId="18" borderId="21" xfId="0" applyFont="1" applyFill="1" applyBorder="1" applyAlignment="1">
      <alignment vertical="top" wrapText="1"/>
    </xf>
    <xf numFmtId="0" fontId="3" fillId="18" borderId="3" xfId="0" applyFont="1" applyFill="1" applyBorder="1" applyAlignment="1">
      <alignment vertical="top"/>
    </xf>
    <xf numFmtId="0" fontId="3" fillId="18" borderId="32" xfId="0" applyFont="1" applyFill="1" applyBorder="1" applyAlignment="1">
      <alignment vertical="top"/>
    </xf>
    <xf numFmtId="0" fontId="3" fillId="18" borderId="32" xfId="0" applyFont="1" applyFill="1" applyBorder="1" applyAlignment="1">
      <alignment vertical="top"/>
    </xf>
    <xf numFmtId="0" fontId="3" fillId="18" borderId="21" xfId="0" applyFont="1" applyFill="1" applyBorder="1" applyAlignment="1">
      <alignment vertical="top"/>
    </xf>
    <xf numFmtId="0" fontId="3" fillId="18" borderId="23" xfId="0" applyFont="1" applyFill="1" applyBorder="1" applyAlignment="1">
      <alignment vertical="top"/>
    </xf>
    <xf numFmtId="0" fontId="3" fillId="0" borderId="53" xfId="0" applyFont="1" applyBorder="1" applyAlignment="1">
      <alignment vertical="top"/>
    </xf>
    <xf numFmtId="0" fontId="4" fillId="21" borderId="32" xfId="0" applyFont="1" applyFill="1" applyBorder="1" applyAlignment="1">
      <alignment horizontal="center" textRotation="90" wrapText="1"/>
    </xf>
    <xf numFmtId="0" fontId="3" fillId="18" borderId="54" xfId="0" applyFont="1" applyFill="1" applyBorder="1" applyAlignment="1">
      <alignment vertical="top" wrapText="1"/>
    </xf>
    <xf numFmtId="0" fontId="0" fillId="18" borderId="3" xfId="0" applyFill="1" applyBorder="1" applyAlignment="1">
      <alignment vertical="top" wrapText="1"/>
    </xf>
    <xf numFmtId="0" fontId="0" fillId="18" borderId="34" xfId="0" applyFill="1" applyBorder="1" applyAlignment="1">
      <alignment vertical="top" wrapText="1"/>
    </xf>
    <xf numFmtId="0" fontId="0" fillId="18" borderId="21" xfId="0" applyFill="1" applyBorder="1" applyAlignment="1">
      <alignment vertical="top" wrapText="1"/>
    </xf>
    <xf numFmtId="0" fontId="12" fillId="18" borderId="23" xfId="21" applyFill="1" applyBorder="1" applyAlignment="1">
      <alignment vertical="top" wrapText="1"/>
    </xf>
    <xf numFmtId="0" fontId="12" fillId="18" borderId="53" xfId="21" applyFill="1" applyBorder="1" applyAlignment="1">
      <alignment vertical="top" wrapText="1"/>
    </xf>
    <xf numFmtId="0" fontId="12" fillId="18" borderId="32" xfId="21" applyFill="1" applyBorder="1" applyAlignment="1">
      <alignment vertical="top" wrapText="1"/>
    </xf>
    <xf numFmtId="0" fontId="0" fillId="18" borderId="53" xfId="0" applyFill="1" applyBorder="1" applyAlignment="1">
      <alignment vertical="top" wrapText="1"/>
    </xf>
    <xf numFmtId="0" fontId="0" fillId="18" borderId="21" xfId="0" applyFill="1" applyBorder="1" applyAlignment="1">
      <alignment horizontal="left" vertical="top" wrapText="1"/>
    </xf>
    <xf numFmtId="0" fontId="0" fillId="18" borderId="23" xfId="0" applyFill="1" applyBorder="1" applyAlignment="1">
      <alignment horizontal="left" vertical="top" wrapText="1"/>
    </xf>
    <xf numFmtId="0" fontId="0" fillId="18" borderId="3" xfId="0" applyFill="1" applyBorder="1" applyAlignment="1">
      <alignment horizontal="left" vertical="top" wrapText="1"/>
    </xf>
    <xf numFmtId="0" fontId="0" fillId="18" borderId="32" xfId="0" applyFill="1" applyBorder="1" applyAlignment="1">
      <alignment horizontal="left" vertical="top" wrapText="1"/>
    </xf>
    <xf numFmtId="0" fontId="0" fillId="18" borderId="34" xfId="0" applyFill="1" applyBorder="1" applyAlignment="1">
      <alignment horizontal="left" vertical="top" wrapText="1"/>
    </xf>
    <xf numFmtId="0" fontId="0" fillId="18" borderId="53" xfId="0" applyFill="1" applyBorder="1" applyAlignment="1">
      <alignment horizontal="left" vertical="top" wrapText="1"/>
    </xf>
    <xf numFmtId="0" fontId="3" fillId="18" borderId="21" xfId="0" applyFont="1" applyFill="1" applyBorder="1" applyAlignment="1">
      <alignment vertical="top" wrapText="1"/>
    </xf>
    <xf numFmtId="0" fontId="3" fillId="18" borderId="23" xfId="0" applyFont="1" applyFill="1" applyBorder="1" applyAlignment="1">
      <alignment vertical="top" wrapText="1"/>
    </xf>
    <xf numFmtId="0" fontId="3" fillId="18" borderId="34" xfId="0" applyFont="1" applyFill="1" applyBorder="1" applyAlignment="1">
      <alignment vertical="top" wrapText="1"/>
    </xf>
    <xf numFmtId="0" fontId="3" fillId="18" borderId="53" xfId="0" applyFont="1" applyFill="1" applyBorder="1" applyAlignment="1">
      <alignment vertical="top" wrapText="1"/>
    </xf>
    <xf numFmtId="0" fontId="3" fillId="18" borderId="21" xfId="0" applyFont="1" applyFill="1" applyBorder="1" applyAlignment="1">
      <alignment vertical="top"/>
    </xf>
    <xf numFmtId="0" fontId="3" fillId="18" borderId="23" xfId="0" applyFont="1" applyFill="1" applyBorder="1" applyAlignment="1">
      <alignment vertical="top"/>
    </xf>
    <xf numFmtId="0" fontId="3" fillId="18" borderId="34" xfId="0" applyFont="1" applyFill="1" applyBorder="1" applyAlignment="1">
      <alignment vertical="top"/>
    </xf>
    <xf numFmtId="0" fontId="3" fillId="18" borderId="53" xfId="0" applyFont="1" applyFill="1" applyBorder="1" applyAlignment="1">
      <alignment vertical="top"/>
    </xf>
    <xf numFmtId="0" fontId="3" fillId="18" borderId="3" xfId="0" applyFont="1" applyFill="1" applyBorder="1" applyAlignment="1">
      <alignment vertical="top" wrapText="1"/>
    </xf>
    <xf numFmtId="0" fontId="3" fillId="18" borderId="32" xfId="0" applyFont="1" applyFill="1" applyBorder="1" applyAlignment="1">
      <alignment vertical="top" wrapText="1"/>
    </xf>
    <xf numFmtId="0" fontId="3" fillId="18" borderId="3" xfId="0" applyFont="1" applyFill="1" applyBorder="1" applyAlignment="1">
      <alignment vertical="top"/>
    </xf>
    <xf numFmtId="0" fontId="3" fillId="18" borderId="34" xfId="0" applyFont="1" applyFill="1" applyBorder="1" applyAlignment="1">
      <alignment vertical="top"/>
    </xf>
    <xf numFmtId="0" fontId="3" fillId="18" borderId="53" xfId="0" applyFont="1" applyFill="1" applyBorder="1" applyAlignment="1">
      <alignment vertical="top"/>
    </xf>
    <xf numFmtId="0" fontId="6" fillId="18" borderId="0" xfId="0" applyFont="1" applyFill="1" applyBorder="1"/>
    <xf numFmtId="0" fontId="6" fillId="18" borderId="0" xfId="0" applyFont="1" applyFill="1" applyBorder="1" applyAlignment="1">
      <alignment vertical="top" wrapText="1"/>
    </xf>
    <xf numFmtId="0" fontId="6" fillId="18" borderId="0" xfId="0" applyFont="1" applyFill="1" applyBorder="1" applyAlignment="1">
      <alignment vertical="center"/>
    </xf>
    <xf numFmtId="0" fontId="3" fillId="4" borderId="56" xfId="0" applyFont="1" applyFill="1" applyBorder="1"/>
    <xf numFmtId="0" fontId="3" fillId="4" borderId="57" xfId="0" applyFont="1" applyFill="1" applyBorder="1"/>
    <xf numFmtId="0" fontId="3" fillId="4" borderId="58" xfId="0" applyFont="1" applyFill="1" applyBorder="1"/>
    <xf numFmtId="0" fontId="3" fillId="4" borderId="59" xfId="0" applyFont="1" applyFill="1" applyBorder="1"/>
    <xf numFmtId="0" fontId="3" fillId="17" borderId="57" xfId="0" applyFont="1" applyFill="1" applyBorder="1" applyAlignment="1">
      <alignment wrapText="1"/>
    </xf>
    <xf numFmtId="0" fontId="3" fillId="4" borderId="60" xfId="0" applyFont="1" applyFill="1" applyBorder="1"/>
    <xf numFmtId="0" fontId="3" fillId="18" borderId="57" xfId="0" applyFont="1" applyFill="1" applyBorder="1" applyAlignment="1">
      <alignment vertical="top" wrapText="1"/>
    </xf>
    <xf numFmtId="0" fontId="3" fillId="18" borderId="57" xfId="0" applyFont="1" applyFill="1" applyBorder="1" applyAlignment="1">
      <alignment vertical="top"/>
    </xf>
    <xf numFmtId="0" fontId="3" fillId="18" borderId="57" xfId="0" applyFont="1" applyFill="1" applyBorder="1" applyAlignment="1">
      <alignment vertical="top" wrapText="1"/>
    </xf>
    <xf numFmtId="0" fontId="0" fillId="18" borderId="58" xfId="0" applyFill="1" applyBorder="1" applyAlignment="1">
      <alignment vertical="top"/>
    </xf>
    <xf numFmtId="0" fontId="3" fillId="18" borderId="59" xfId="0" applyFont="1" applyFill="1" applyBorder="1" applyAlignment="1">
      <alignment vertical="top" wrapText="1"/>
    </xf>
    <xf numFmtId="0" fontId="3" fillId="18" borderId="58" xfId="0" applyFont="1" applyFill="1" applyBorder="1" applyAlignment="1">
      <alignment vertical="top" wrapText="1"/>
    </xf>
    <xf numFmtId="0" fontId="3" fillId="18" borderId="59" xfId="0" applyFont="1" applyFill="1" applyBorder="1" applyAlignment="1">
      <alignment vertical="top" wrapText="1"/>
    </xf>
    <xf numFmtId="0" fontId="3" fillId="18" borderId="58" xfId="0" applyFont="1" applyFill="1" applyBorder="1" applyAlignment="1">
      <alignment vertical="top" wrapText="1"/>
    </xf>
    <xf numFmtId="0" fontId="3" fillId="18" borderId="61" xfId="0" applyFont="1" applyFill="1" applyBorder="1"/>
    <xf numFmtId="0" fontId="3" fillId="18" borderId="62" xfId="0" applyFont="1" applyFill="1" applyBorder="1"/>
    <xf numFmtId="0" fontId="3" fillId="18" borderId="63" xfId="0" applyFont="1" applyFill="1" applyBorder="1"/>
    <xf numFmtId="0" fontId="3" fillId="18" borderId="62" xfId="0" applyFont="1" applyFill="1" applyBorder="1" applyAlignment="1">
      <alignment wrapText="1"/>
    </xf>
    <xf numFmtId="0" fontId="3" fillId="18" borderId="64" xfId="0" applyFont="1" applyFill="1" applyBorder="1" applyAlignment="1">
      <alignment wrapText="1"/>
    </xf>
    <xf numFmtId="0" fontId="3" fillId="18" borderId="63" xfId="0" applyFont="1" applyFill="1" applyBorder="1" applyAlignment="1">
      <alignment wrapText="1"/>
    </xf>
    <xf numFmtId="0" fontId="0" fillId="18" borderId="62" xfId="0" applyFill="1" applyBorder="1"/>
    <xf numFmtId="0" fontId="0" fillId="18" borderId="64" xfId="0" applyFill="1" applyBorder="1"/>
    <xf numFmtId="0" fontId="0" fillId="18" borderId="63" xfId="0" applyFill="1" applyBorder="1" applyAlignment="1">
      <alignment horizontal="left" vertical="top" wrapText="1"/>
    </xf>
    <xf numFmtId="0" fontId="0" fillId="18" borderId="62" xfId="0" applyFill="1" applyBorder="1" applyAlignment="1">
      <alignment horizontal="left" vertical="top" wrapText="1"/>
    </xf>
    <xf numFmtId="0" fontId="0" fillId="18" borderId="64" xfId="0" applyFill="1" applyBorder="1" applyAlignment="1">
      <alignment horizontal="left" vertical="top" wrapText="1"/>
    </xf>
    <xf numFmtId="0" fontId="3" fillId="18" borderId="63" xfId="0" applyFont="1" applyFill="1" applyBorder="1"/>
    <xf numFmtId="0" fontId="3" fillId="18" borderId="64" xfId="0" applyFont="1" applyFill="1" applyBorder="1"/>
    <xf numFmtId="0" fontId="3" fillId="18" borderId="3" xfId="0" applyFont="1" applyFill="1" applyBorder="1"/>
    <xf numFmtId="0" fontId="3" fillId="18" borderId="62" xfId="0" applyFont="1" applyFill="1" applyBorder="1"/>
    <xf numFmtId="0" fontId="0" fillId="18" borderId="65" xfId="0" applyFill="1" applyBorder="1"/>
    <xf numFmtId="0" fontId="0" fillId="8" borderId="62" xfId="0" applyFill="1" applyBorder="1" applyAlignment="1">
      <alignment vertical="top" wrapText="1"/>
    </xf>
    <xf numFmtId="0" fontId="0" fillId="5" borderId="62" xfId="0" applyFill="1" applyBorder="1" applyAlignment="1">
      <alignment vertical="top" wrapText="1"/>
    </xf>
    <xf numFmtId="0" fontId="0" fillId="17" borderId="62" xfId="0" applyFill="1" applyBorder="1" applyAlignment="1">
      <alignment vertical="top" wrapText="1"/>
    </xf>
    <xf numFmtId="0" fontId="0" fillId="5" borderId="64" xfId="0" applyFill="1" applyBorder="1" applyAlignment="1">
      <alignment vertical="top" wrapText="1"/>
    </xf>
    <xf numFmtId="0" fontId="0" fillId="5" borderId="63" xfId="0" applyFill="1" applyBorder="1" applyAlignment="1">
      <alignment vertical="top" wrapText="1"/>
    </xf>
    <xf numFmtId="0" fontId="0" fillId="17" borderId="63" xfId="0" applyFill="1" applyBorder="1" applyAlignment="1">
      <alignment vertical="top" wrapText="1"/>
    </xf>
    <xf numFmtId="0" fontId="0" fillId="17" borderId="64" xfId="0" applyFill="1" applyBorder="1" applyAlignment="1">
      <alignment vertical="top" wrapText="1"/>
    </xf>
    <xf numFmtId="0" fontId="4" fillId="21" borderId="66" xfId="0" applyFont="1" applyFill="1" applyBorder="1" applyAlignment="1">
      <alignment horizontal="center" textRotation="90" wrapText="1"/>
    </xf>
    <xf numFmtId="0" fontId="4" fillId="21" borderId="67" xfId="0" applyFont="1" applyFill="1" applyBorder="1" applyAlignment="1">
      <alignment horizontal="center" textRotation="90" wrapText="1"/>
    </xf>
    <xf numFmtId="0" fontId="3" fillId="18" borderId="61" xfId="0" applyFont="1" applyFill="1" applyBorder="1" applyAlignment="1">
      <alignment vertical="top" wrapText="1"/>
    </xf>
    <xf numFmtId="0" fontId="3" fillId="18" borderId="62" xfId="0" applyFont="1" applyFill="1" applyBorder="1" applyAlignment="1">
      <alignment vertical="top" wrapText="1"/>
    </xf>
    <xf numFmtId="0" fontId="3" fillId="18" borderId="63" xfId="0" applyFont="1" applyFill="1" applyBorder="1" applyAlignment="1">
      <alignment vertical="top" wrapText="1"/>
    </xf>
    <xf numFmtId="0" fontId="12" fillId="18" borderId="62" xfId="21" applyFill="1" applyBorder="1" applyAlignment="1">
      <alignment vertical="top" wrapText="1"/>
    </xf>
    <xf numFmtId="0" fontId="12" fillId="18" borderId="64" xfId="21" applyFill="1" applyBorder="1" applyAlignment="1">
      <alignment vertical="top" wrapText="1"/>
    </xf>
    <xf numFmtId="0" fontId="12" fillId="18" borderId="63" xfId="21" applyFill="1" applyBorder="1" applyAlignment="1">
      <alignment vertical="top" wrapText="1"/>
    </xf>
    <xf numFmtId="0" fontId="0" fillId="18" borderId="62" xfId="0" applyFill="1" applyBorder="1" applyAlignment="1">
      <alignment vertical="top" wrapText="1"/>
    </xf>
    <xf numFmtId="0" fontId="0" fillId="18" borderId="64" xfId="0" applyFill="1" applyBorder="1" applyAlignment="1">
      <alignment vertical="top" wrapText="1"/>
    </xf>
    <xf numFmtId="0" fontId="0" fillId="18" borderId="63" xfId="0" applyFill="1" applyBorder="1" applyAlignment="1">
      <alignment vertical="top" wrapText="1"/>
    </xf>
    <xf numFmtId="0" fontId="3" fillId="18" borderId="63" xfId="0" applyFont="1" applyFill="1" applyBorder="1" applyAlignment="1">
      <alignment vertical="top" wrapText="1"/>
    </xf>
    <xf numFmtId="0" fontId="3" fillId="18" borderId="64" xfId="0" applyFont="1" applyFill="1" applyBorder="1" applyAlignment="1">
      <alignment vertical="top" wrapText="1"/>
    </xf>
    <xf numFmtId="0" fontId="3" fillId="18" borderId="62" xfId="0" applyFont="1" applyFill="1" applyBorder="1" applyAlignment="1">
      <alignment vertical="top" wrapText="1"/>
    </xf>
    <xf numFmtId="0" fontId="3" fillId="18" borderId="65" xfId="0" applyFont="1" applyFill="1" applyBorder="1" applyAlignment="1">
      <alignment vertical="top" wrapText="1"/>
    </xf>
    <xf numFmtId="0" fontId="3" fillId="18" borderId="64" xfId="0" applyFont="1" applyFill="1" applyBorder="1" applyAlignment="1">
      <alignment vertical="top" wrapText="1"/>
    </xf>
    <xf numFmtId="0" fontId="3" fillId="18" borderId="62" xfId="0" applyFont="1" applyFill="1" applyBorder="1" applyAlignment="1">
      <alignment vertical="top"/>
    </xf>
    <xf numFmtId="0" fontId="4" fillId="21" borderId="68" xfId="0" applyFont="1" applyFill="1" applyBorder="1" applyAlignment="1">
      <alignment horizontal="left" vertical="top" wrapText="1"/>
    </xf>
    <xf numFmtId="0" fontId="0" fillId="5" borderId="56" xfId="0" applyFill="1" applyBorder="1" applyAlignment="1">
      <alignment vertical="top" wrapText="1"/>
    </xf>
    <xf numFmtId="0" fontId="0" fillId="17" borderId="57" xfId="0" applyFill="1" applyBorder="1" applyAlignment="1">
      <alignment vertical="top" wrapText="1"/>
    </xf>
    <xf numFmtId="0" fontId="0" fillId="17" borderId="58" xfId="0" applyFill="1" applyBorder="1" applyAlignment="1">
      <alignment vertical="top" wrapText="1"/>
    </xf>
    <xf numFmtId="0" fontId="0" fillId="5" borderId="59" xfId="0" applyFill="1" applyBorder="1" applyAlignment="1">
      <alignment vertical="top" wrapText="1"/>
    </xf>
    <xf numFmtId="0" fontId="0" fillId="5" borderId="57" xfId="0" applyFill="1" applyBorder="1" applyAlignment="1">
      <alignment vertical="top" wrapText="1"/>
    </xf>
    <xf numFmtId="0" fontId="0" fillId="5" borderId="58" xfId="0" applyFill="1" applyBorder="1" applyAlignment="1">
      <alignment vertical="top" wrapText="1"/>
    </xf>
    <xf numFmtId="0" fontId="0" fillId="17" borderId="60" xfId="0" applyFill="1" applyBorder="1" applyAlignment="1">
      <alignment vertical="top" wrapText="1"/>
    </xf>
    <xf numFmtId="0" fontId="0" fillId="17" borderId="59" xfId="0" applyFill="1" applyBorder="1" applyAlignment="1">
      <alignment vertical="top" wrapText="1"/>
    </xf>
    <xf numFmtId="0" fontId="0" fillId="5" borderId="65" xfId="0" applyFill="1" applyBorder="1" applyAlignment="1">
      <alignment vertical="top" wrapText="1"/>
    </xf>
    <xf numFmtId="0" fontId="0" fillId="4" borderId="57" xfId="0" applyFill="1" applyBorder="1"/>
    <xf numFmtId="0" fontId="0" fillId="4" borderId="59" xfId="0" applyFill="1" applyBorder="1"/>
    <xf numFmtId="0" fontId="0" fillId="4" borderId="58" xfId="0" applyFill="1" applyBorder="1"/>
    <xf numFmtId="0" fontId="0" fillId="4" borderId="57" xfId="0" applyFill="1" applyBorder="1" applyAlignment="1">
      <alignment vertical="top" wrapText="1"/>
    </xf>
    <xf numFmtId="0" fontId="3" fillId="18" borderId="65" xfId="0" applyFont="1" applyFill="1" applyBorder="1" applyAlignment="1">
      <alignment vertical="top"/>
    </xf>
    <xf numFmtId="0" fontId="5" fillId="9" borderId="23" xfId="0" applyFont="1" applyFill="1" applyBorder="1" applyAlignment="1">
      <alignment horizontal="left" vertical="top" wrapText="1"/>
    </xf>
    <xf numFmtId="0" fontId="5" fillId="9" borderId="32" xfId="0" applyFont="1" applyFill="1" applyBorder="1" applyAlignment="1">
      <alignment horizontal="left" vertical="top" wrapText="1"/>
    </xf>
    <xf numFmtId="0" fontId="5" fillId="20" borderId="20" xfId="0" applyFont="1" applyFill="1" applyBorder="1" applyAlignment="1">
      <alignment horizontal="left" vertical="top" wrapText="1"/>
    </xf>
    <xf numFmtId="0" fontId="5" fillId="20" borderId="2" xfId="0" applyFont="1" applyFill="1" applyBorder="1" applyAlignment="1">
      <alignment horizontal="left" vertical="top" wrapText="1"/>
    </xf>
    <xf numFmtId="0" fontId="5" fillId="20" borderId="45" xfId="0" applyFont="1" applyFill="1" applyBorder="1" applyAlignment="1">
      <alignment horizontal="left" vertical="top" wrapText="1"/>
    </xf>
    <xf numFmtId="0" fontId="5" fillId="9" borderId="20" xfId="0" applyFont="1" applyFill="1" applyBorder="1" applyAlignment="1">
      <alignment horizontal="left" vertical="top" wrapText="1"/>
    </xf>
    <xf numFmtId="0" fontId="5" fillId="9" borderId="45" xfId="0" applyFont="1" applyFill="1" applyBorder="1" applyAlignment="1">
      <alignment horizontal="left" vertical="top" wrapText="1"/>
    </xf>
    <xf numFmtId="0" fontId="4" fillId="21" borderId="48" xfId="0" applyFont="1" applyFill="1" applyBorder="1" applyAlignment="1">
      <alignment horizontal="left" vertical="top" wrapText="1"/>
    </xf>
    <xf numFmtId="0" fontId="4" fillId="21" borderId="68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20" borderId="32" xfId="0" applyFont="1" applyFill="1" applyBorder="1" applyAlignment="1">
      <alignment horizontal="left" vertical="top" wrapText="1"/>
    </xf>
    <xf numFmtId="0" fontId="4" fillId="11" borderId="50" xfId="0" applyFont="1" applyFill="1" applyBorder="1" applyAlignment="1">
      <alignment horizontal="left" vertical="top" wrapText="1"/>
    </xf>
    <xf numFmtId="0" fontId="4" fillId="11" borderId="49" xfId="0" applyFont="1" applyFill="1" applyBorder="1" applyAlignment="1">
      <alignment horizontal="left" vertical="top" wrapText="1"/>
    </xf>
    <xf numFmtId="0" fontId="4" fillId="11" borderId="69" xfId="0" applyFont="1" applyFill="1" applyBorder="1" applyAlignment="1">
      <alignment horizontal="center" vertical="center" textRotation="90"/>
    </xf>
    <xf numFmtId="0" fontId="4" fillId="11" borderId="70" xfId="0" applyFont="1" applyFill="1" applyBorder="1" applyAlignment="1">
      <alignment horizontal="center" vertical="center" textRotation="90"/>
    </xf>
    <xf numFmtId="0" fontId="4" fillId="11" borderId="71" xfId="0" applyFont="1" applyFill="1" applyBorder="1" applyAlignment="1">
      <alignment horizontal="center" vertical="center" textRotation="90"/>
    </xf>
    <xf numFmtId="0" fontId="4" fillId="11" borderId="44" xfId="0" applyFont="1" applyFill="1" applyBorder="1" applyAlignment="1">
      <alignment horizontal="left" vertical="top" wrapText="1"/>
    </xf>
    <xf numFmtId="0" fontId="4" fillId="21" borderId="50" xfId="0" applyFont="1" applyFill="1" applyBorder="1" applyAlignment="1">
      <alignment horizontal="left" vertical="top" wrapText="1"/>
    </xf>
    <xf numFmtId="0" fontId="4" fillId="21" borderId="49" xfId="0" applyFont="1" applyFill="1" applyBorder="1" applyAlignment="1">
      <alignment horizontal="left" vertical="top" wrapText="1"/>
    </xf>
    <xf numFmtId="0" fontId="6" fillId="9" borderId="72" xfId="0" applyFont="1" applyFill="1" applyBorder="1" applyAlignment="1">
      <alignment horizontal="center" vertical="center" textRotation="90"/>
    </xf>
    <xf numFmtId="0" fontId="6" fillId="9" borderId="73" xfId="0" applyFont="1" applyFill="1" applyBorder="1" applyAlignment="1">
      <alignment horizontal="center" vertical="center" textRotation="90"/>
    </xf>
    <xf numFmtId="0" fontId="6" fillId="9" borderId="74" xfId="0" applyFont="1" applyFill="1" applyBorder="1" applyAlignment="1">
      <alignment horizontal="center" vertical="center" textRotation="90"/>
    </xf>
    <xf numFmtId="0" fontId="5" fillId="20" borderId="51" xfId="0" applyFont="1" applyFill="1" applyBorder="1" applyAlignment="1">
      <alignment horizontal="center" vertical="center" wrapText="1"/>
    </xf>
    <xf numFmtId="0" fontId="5" fillId="20" borderId="43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4" fillId="21" borderId="43" xfId="0" applyFont="1" applyFill="1" applyBorder="1" applyAlignment="1">
      <alignment horizontal="center" vertical="center" wrapText="1"/>
    </xf>
    <xf numFmtId="0" fontId="4" fillId="21" borderId="51" xfId="0" applyFont="1" applyFill="1" applyBorder="1" applyAlignment="1">
      <alignment horizontal="center" vertical="center" wrapText="1"/>
    </xf>
    <xf numFmtId="0" fontId="4" fillId="21" borderId="66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4" fillId="11" borderId="75" xfId="0" applyFont="1" applyFill="1" applyBorder="1" applyAlignment="1">
      <alignment horizontal="center" vertical="center"/>
    </xf>
    <xf numFmtId="0" fontId="4" fillId="11" borderId="76" xfId="0" applyFont="1" applyFill="1" applyBorder="1" applyAlignment="1">
      <alignment horizontal="center" vertical="center"/>
    </xf>
    <xf numFmtId="0" fontId="6" fillId="9" borderId="77" xfId="0" applyFont="1" applyFill="1" applyBorder="1" applyAlignment="1">
      <alignment horizontal="center" vertical="center"/>
    </xf>
    <xf numFmtId="0" fontId="6" fillId="9" borderId="78" xfId="0" applyFont="1" applyFill="1" applyBorder="1" applyAlignment="1">
      <alignment horizontal="center" vertical="center"/>
    </xf>
    <xf numFmtId="0" fontId="6" fillId="9" borderId="79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 textRotation="90"/>
    </xf>
    <xf numFmtId="0" fontId="4" fillId="6" borderId="73" xfId="0" applyFont="1" applyFill="1" applyBorder="1" applyAlignment="1">
      <alignment horizontal="center" vertical="center" textRotation="90"/>
    </xf>
    <xf numFmtId="0" fontId="4" fillId="6" borderId="74" xfId="0" applyFont="1" applyFill="1" applyBorder="1" applyAlignment="1">
      <alignment horizontal="center" vertical="center" textRotation="90"/>
    </xf>
    <xf numFmtId="0" fontId="4" fillId="6" borderId="8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textRotation="90"/>
    </xf>
    <xf numFmtId="0" fontId="4" fillId="11" borderId="0" xfId="0" applyFont="1" applyFill="1" applyBorder="1" applyAlignment="1">
      <alignment horizontal="center" vertical="center" textRotation="90"/>
    </xf>
    <xf numFmtId="0" fontId="6" fillId="9" borderId="20" xfId="0" applyFont="1" applyFill="1" applyBorder="1" applyAlignment="1">
      <alignment horizontal="center" vertical="center" textRotation="90"/>
    </xf>
    <xf numFmtId="0" fontId="6" fillId="9" borderId="2" xfId="0" applyFont="1" applyFill="1" applyBorder="1" applyAlignment="1">
      <alignment horizontal="center" vertical="center" textRotation="90"/>
    </xf>
    <xf numFmtId="0" fontId="6" fillId="9" borderId="45" xfId="0" applyFont="1" applyFill="1" applyBorder="1" applyAlignment="1">
      <alignment horizontal="center" vertical="center" textRotation="90"/>
    </xf>
    <xf numFmtId="0" fontId="5" fillId="9" borderId="53" xfId="0" applyFont="1" applyFill="1" applyBorder="1" applyAlignment="1">
      <alignment horizontal="left" vertical="top" wrapText="1"/>
    </xf>
    <xf numFmtId="0" fontId="4" fillId="22" borderId="0" xfId="0" applyFont="1" applyFill="1" applyBorder="1" applyAlignment="1">
      <alignment horizontal="center" textRotation="90" wrapText="1"/>
    </xf>
    <xf numFmtId="0" fontId="4" fillId="23" borderId="32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 wrapText="1"/>
    </xf>
    <xf numFmtId="0" fontId="4" fillId="6" borderId="34" xfId="0" applyFont="1" applyFill="1" applyBorder="1" applyAlignment="1">
      <alignment horizontal="center" wrapText="1"/>
    </xf>
    <xf numFmtId="0" fontId="4" fillId="6" borderId="5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6" fillId="9" borderId="43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textRotation="90" wrapText="1"/>
    </xf>
    <xf numFmtId="0" fontId="4" fillId="25" borderId="0" xfId="0" applyFont="1" applyFill="1" applyBorder="1" applyAlignment="1">
      <alignment horizontal="center" textRotation="90" wrapText="1"/>
    </xf>
    <xf numFmtId="0" fontId="4" fillId="6" borderId="0" xfId="0" applyFont="1" applyFill="1" applyBorder="1" applyAlignment="1">
      <alignment horizontal="center" textRotation="90" wrapText="1"/>
    </xf>
    <xf numFmtId="0" fontId="5" fillId="26" borderId="0" xfId="0" applyFont="1" applyFill="1" applyBorder="1" applyAlignment="1">
      <alignment horizontal="center" textRotation="90" wrapText="1"/>
    </xf>
    <xf numFmtId="0" fontId="5" fillId="26" borderId="1" xfId="0" applyFont="1" applyFill="1" applyBorder="1" applyAlignment="1">
      <alignment horizontal="center" textRotation="90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textRotation="90" wrapText="1"/>
    </xf>
    <xf numFmtId="0" fontId="5" fillId="27" borderId="1" xfId="0" applyFont="1" applyFill="1" applyBorder="1" applyAlignment="1">
      <alignment horizontal="center" textRotation="90" wrapText="1"/>
    </xf>
    <xf numFmtId="0" fontId="5" fillId="28" borderId="32" xfId="0" applyFont="1" applyFill="1" applyBorder="1" applyAlignment="1">
      <alignment horizontal="center" textRotation="90" wrapText="1"/>
    </xf>
    <xf numFmtId="0" fontId="5" fillId="28" borderId="53" xfId="0" applyFont="1" applyFill="1" applyBorder="1" applyAlignment="1">
      <alignment horizontal="center" textRotation="90" wrapText="1"/>
    </xf>
    <xf numFmtId="0" fontId="4" fillId="6" borderId="21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 wrapText="1"/>
    </xf>
    <xf numFmtId="0" fontId="4" fillId="6" borderId="34" xfId="0" applyFont="1" applyFill="1" applyBorder="1" applyAlignment="1">
      <alignment horizontal="center" textRotation="90" wrapText="1"/>
    </xf>
    <xf numFmtId="0" fontId="4" fillId="6" borderId="22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4" fillId="6" borderId="23" xfId="0" applyFont="1" applyFill="1" applyBorder="1" applyAlignment="1">
      <alignment horizontal="center" textRotation="90" wrapText="1"/>
    </xf>
    <xf numFmtId="0" fontId="4" fillId="6" borderId="32" xfId="0" applyFont="1" applyFill="1" applyBorder="1" applyAlignment="1">
      <alignment horizontal="center" textRotation="90" wrapText="1"/>
    </xf>
    <xf numFmtId="0" fontId="4" fillId="6" borderId="53" xfId="0" applyFont="1" applyFill="1" applyBorder="1" applyAlignment="1">
      <alignment horizontal="center" textRotation="90" wrapText="1"/>
    </xf>
    <xf numFmtId="0" fontId="5" fillId="29" borderId="3" xfId="0" applyFont="1" applyFill="1" applyBorder="1" applyAlignment="1">
      <alignment horizontal="center" textRotation="90" wrapText="1"/>
    </xf>
    <xf numFmtId="0" fontId="5" fillId="29" borderId="34" xfId="0" applyFont="1" applyFill="1" applyBorder="1" applyAlignment="1">
      <alignment horizontal="center" textRotation="90" wrapText="1"/>
    </xf>
    <xf numFmtId="0" fontId="5" fillId="30" borderId="0" xfId="0" applyFont="1" applyFill="1" applyBorder="1" applyAlignment="1">
      <alignment horizontal="center" textRotation="90" wrapText="1"/>
    </xf>
    <xf numFmtId="0" fontId="5" fillId="30" borderId="1" xfId="0" applyFont="1" applyFill="1" applyBorder="1" applyAlignment="1">
      <alignment horizont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zoomScale="20" zoomScaleNormal="20" workbookViewId="0" topLeftCell="A1">
      <pane xSplit="5" ySplit="5" topLeftCell="F6" activePane="bottomRight" state="frozen"/>
      <selection pane="topRight" activeCell="AF1" sqref="AF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192" customWidth="1"/>
    <col min="2" max="2" width="5.140625" style="72" customWidth="1"/>
    <col min="3" max="4" width="16.421875" style="73" customWidth="1"/>
    <col min="5" max="5" width="49.421875" style="73" customWidth="1"/>
    <col min="6" max="43" width="11.28125" style="1" customWidth="1"/>
    <col min="44" max="44" width="9.140625" style="192" customWidth="1"/>
    <col min="45" max="16384" width="9.140625" style="1" customWidth="1"/>
  </cols>
  <sheetData>
    <row r="1" spans="2:5" s="192" customFormat="1" ht="60" customHeight="1" thickBot="1">
      <c r="B1" s="432"/>
      <c r="C1" s="433"/>
      <c r="D1" s="433"/>
      <c r="E1" s="433"/>
    </row>
    <row r="2" spans="1:44" s="72" customFormat="1" ht="60" customHeight="1" thickTop="1">
      <c r="A2" s="432"/>
      <c r="B2" s="538" t="s">
        <v>99</v>
      </c>
      <c r="C2" s="541" t="s">
        <v>30</v>
      </c>
      <c r="D2" s="541" t="s">
        <v>31</v>
      </c>
      <c r="E2" s="541" t="s">
        <v>213</v>
      </c>
      <c r="F2" s="535" t="s">
        <v>97</v>
      </c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7"/>
      <c r="AG2" s="533" t="s">
        <v>98</v>
      </c>
      <c r="AH2" s="533"/>
      <c r="AI2" s="533"/>
      <c r="AJ2" s="533"/>
      <c r="AK2" s="533"/>
      <c r="AL2" s="533"/>
      <c r="AM2" s="533"/>
      <c r="AN2" s="533"/>
      <c r="AO2" s="533"/>
      <c r="AP2" s="533"/>
      <c r="AQ2" s="534"/>
      <c r="AR2" s="432"/>
    </row>
    <row r="3" spans="1:44" s="79" customFormat="1" ht="60" customHeight="1">
      <c r="A3" s="432"/>
      <c r="B3" s="539"/>
      <c r="C3" s="542"/>
      <c r="D3" s="542"/>
      <c r="E3" s="542"/>
      <c r="F3" s="532" t="s">
        <v>0</v>
      </c>
      <c r="G3" s="532"/>
      <c r="H3" s="532"/>
      <c r="I3" s="527" t="s">
        <v>103</v>
      </c>
      <c r="J3" s="527"/>
      <c r="K3" s="527"/>
      <c r="L3" s="194" t="s">
        <v>53</v>
      </c>
      <c r="M3" s="527" t="s">
        <v>5</v>
      </c>
      <c r="N3" s="527"/>
      <c r="O3" s="532" t="s">
        <v>8</v>
      </c>
      <c r="P3" s="532"/>
      <c r="Q3" s="527" t="s">
        <v>12</v>
      </c>
      <c r="R3" s="527"/>
      <c r="S3" s="527"/>
      <c r="T3" s="527"/>
      <c r="U3" s="532" t="s">
        <v>119</v>
      </c>
      <c r="V3" s="532"/>
      <c r="W3" s="532"/>
      <c r="X3" s="532"/>
      <c r="Y3" s="527" t="s">
        <v>51</v>
      </c>
      <c r="Z3" s="527"/>
      <c r="AA3" s="532" t="s">
        <v>101</v>
      </c>
      <c r="AB3" s="532"/>
      <c r="AC3" s="532"/>
      <c r="AD3" s="526" t="s">
        <v>109</v>
      </c>
      <c r="AE3" s="527"/>
      <c r="AF3" s="527"/>
      <c r="AG3" s="528" t="s">
        <v>20</v>
      </c>
      <c r="AH3" s="528"/>
      <c r="AI3" s="528"/>
      <c r="AJ3" s="528"/>
      <c r="AK3" s="528"/>
      <c r="AL3" s="529" t="s">
        <v>117</v>
      </c>
      <c r="AM3" s="529"/>
      <c r="AN3" s="528" t="s">
        <v>108</v>
      </c>
      <c r="AO3" s="528"/>
      <c r="AP3" s="530" t="s">
        <v>118</v>
      </c>
      <c r="AQ3" s="531"/>
      <c r="AR3" s="434"/>
    </row>
    <row r="4" spans="1:44" s="79" customFormat="1" ht="60" customHeight="1">
      <c r="A4" s="432"/>
      <c r="B4" s="539"/>
      <c r="C4" s="542"/>
      <c r="D4" s="542"/>
      <c r="E4" s="542"/>
      <c r="F4" s="126" t="s">
        <v>39</v>
      </c>
      <c r="G4" s="126" t="s">
        <v>1</v>
      </c>
      <c r="H4" s="126" t="s">
        <v>2</v>
      </c>
      <c r="I4" s="197" t="s">
        <v>124</v>
      </c>
      <c r="J4" s="197" t="s">
        <v>58</v>
      </c>
      <c r="K4" s="197" t="s">
        <v>164</v>
      </c>
      <c r="L4" s="126" t="s">
        <v>54</v>
      </c>
      <c r="M4" s="197" t="s">
        <v>6</v>
      </c>
      <c r="N4" s="197" t="s">
        <v>7</v>
      </c>
      <c r="O4" s="126" t="s">
        <v>9</v>
      </c>
      <c r="P4" s="126" t="s">
        <v>10</v>
      </c>
      <c r="Q4" s="197" t="s">
        <v>105</v>
      </c>
      <c r="R4" s="197" t="s">
        <v>13</v>
      </c>
      <c r="S4" s="197" t="s">
        <v>14</v>
      </c>
      <c r="T4" s="197" t="s">
        <v>15</v>
      </c>
      <c r="U4" s="126" t="s">
        <v>16</v>
      </c>
      <c r="V4" s="126" t="s">
        <v>17</v>
      </c>
      <c r="W4" s="126" t="s">
        <v>18</v>
      </c>
      <c r="X4" s="126" t="s">
        <v>52</v>
      </c>
      <c r="Y4" s="197" t="s">
        <v>107</v>
      </c>
      <c r="Z4" s="197" t="s">
        <v>19</v>
      </c>
      <c r="AA4" s="126" t="s">
        <v>110</v>
      </c>
      <c r="AB4" s="126" t="s">
        <v>100</v>
      </c>
      <c r="AC4" s="126" t="s">
        <v>102</v>
      </c>
      <c r="AD4" s="264" t="s">
        <v>56</v>
      </c>
      <c r="AE4" s="197" t="s">
        <v>57</v>
      </c>
      <c r="AF4" s="197" t="s">
        <v>55</v>
      </c>
      <c r="AG4" s="127" t="s">
        <v>21</v>
      </c>
      <c r="AH4" s="127" t="s">
        <v>22</v>
      </c>
      <c r="AI4" s="127" t="s">
        <v>126</v>
      </c>
      <c r="AJ4" s="127" t="s">
        <v>23</v>
      </c>
      <c r="AK4" s="127" t="s">
        <v>211</v>
      </c>
      <c r="AL4" s="203" t="s">
        <v>38</v>
      </c>
      <c r="AM4" s="203" t="s">
        <v>37</v>
      </c>
      <c r="AN4" s="127" t="s">
        <v>38</v>
      </c>
      <c r="AO4" s="127" t="s">
        <v>114</v>
      </c>
      <c r="AP4" s="379" t="s">
        <v>38</v>
      </c>
      <c r="AQ4" s="472" t="s">
        <v>115</v>
      </c>
      <c r="AR4" s="432"/>
    </row>
    <row r="5" spans="1:44" s="79" customFormat="1" ht="60" customHeight="1" thickBot="1">
      <c r="A5" s="432"/>
      <c r="B5" s="540"/>
      <c r="C5" s="543"/>
      <c r="D5" s="543"/>
      <c r="E5" s="543" t="s">
        <v>66</v>
      </c>
      <c r="F5" s="136"/>
      <c r="G5" s="136"/>
      <c r="H5" s="138"/>
      <c r="I5" s="198"/>
      <c r="J5" s="198"/>
      <c r="K5" s="199"/>
      <c r="L5" s="138"/>
      <c r="M5" s="199"/>
      <c r="N5" s="199"/>
      <c r="O5" s="138"/>
      <c r="P5" s="138"/>
      <c r="Q5" s="199"/>
      <c r="R5" s="198"/>
      <c r="S5" s="198"/>
      <c r="T5" s="199"/>
      <c r="U5" s="136"/>
      <c r="V5" s="136"/>
      <c r="W5" s="136"/>
      <c r="X5" s="138"/>
      <c r="Y5" s="198"/>
      <c r="Z5" s="199"/>
      <c r="AA5" s="138"/>
      <c r="AB5" s="138"/>
      <c r="AC5" s="138"/>
      <c r="AD5" s="318"/>
      <c r="AE5" s="199"/>
      <c r="AF5" s="199"/>
      <c r="AG5" s="101"/>
      <c r="AH5" s="101"/>
      <c r="AI5" s="102"/>
      <c r="AJ5" s="101"/>
      <c r="AK5" s="102"/>
      <c r="AL5" s="204"/>
      <c r="AM5" s="205"/>
      <c r="AN5" s="101"/>
      <c r="AO5" s="102"/>
      <c r="AP5" s="404"/>
      <c r="AQ5" s="473"/>
      <c r="AR5" s="432"/>
    </row>
    <row r="6" spans="1:44" s="2" customFormat="1" ht="60" customHeight="1">
      <c r="A6" s="192"/>
      <c r="B6" s="523" t="s">
        <v>97</v>
      </c>
      <c r="C6" s="504" t="s">
        <v>0</v>
      </c>
      <c r="D6" s="129" t="s">
        <v>39</v>
      </c>
      <c r="E6" s="129" t="s">
        <v>165</v>
      </c>
      <c r="F6" s="187"/>
      <c r="G6" s="188"/>
      <c r="H6" s="265"/>
      <c r="I6" s="285"/>
      <c r="J6" s="188"/>
      <c r="K6" s="265"/>
      <c r="L6" s="319"/>
      <c r="M6" s="285"/>
      <c r="N6" s="265"/>
      <c r="O6" s="285"/>
      <c r="P6" s="265"/>
      <c r="Q6" s="285"/>
      <c r="R6" s="188"/>
      <c r="S6" s="188"/>
      <c r="T6" s="265"/>
      <c r="U6" s="285"/>
      <c r="V6" s="188"/>
      <c r="W6" s="188"/>
      <c r="X6" s="265"/>
      <c r="Y6" s="285"/>
      <c r="Z6" s="265"/>
      <c r="AA6" s="285"/>
      <c r="AB6" s="188"/>
      <c r="AC6" s="265"/>
      <c r="AD6" s="285"/>
      <c r="AE6" s="188"/>
      <c r="AF6" s="449"/>
      <c r="AG6" s="180"/>
      <c r="AH6" s="180"/>
      <c r="AI6" s="180"/>
      <c r="AJ6" s="180"/>
      <c r="AK6" s="380"/>
      <c r="AL6" s="389"/>
      <c r="AM6" s="390"/>
      <c r="AN6" s="405"/>
      <c r="AO6" s="380"/>
      <c r="AP6" s="180"/>
      <c r="AQ6" s="474"/>
      <c r="AR6" s="192"/>
    </row>
    <row r="7" spans="1:44" s="2" customFormat="1" ht="60" customHeight="1">
      <c r="A7" s="192"/>
      <c r="B7" s="524"/>
      <c r="C7" s="505"/>
      <c r="D7" s="129" t="s">
        <v>1</v>
      </c>
      <c r="E7" s="129" t="s">
        <v>166</v>
      </c>
      <c r="F7" s="107"/>
      <c r="G7" s="189"/>
      <c r="H7" s="266"/>
      <c r="I7" s="286"/>
      <c r="J7" s="189"/>
      <c r="K7" s="266"/>
      <c r="L7" s="320"/>
      <c r="M7" s="286"/>
      <c r="N7" s="266"/>
      <c r="O7" s="286"/>
      <c r="P7" s="266"/>
      <c r="Q7" s="286"/>
      <c r="R7" s="189"/>
      <c r="S7" s="189"/>
      <c r="T7" s="266"/>
      <c r="U7" s="359"/>
      <c r="V7" s="190"/>
      <c r="W7" s="190"/>
      <c r="X7" s="360"/>
      <c r="Y7" s="359"/>
      <c r="Z7" s="266"/>
      <c r="AA7" s="286"/>
      <c r="AB7" s="189"/>
      <c r="AC7" s="266"/>
      <c r="AD7" s="286"/>
      <c r="AE7" s="189"/>
      <c r="AF7" s="450"/>
      <c r="AG7" s="179"/>
      <c r="AH7" s="179"/>
      <c r="AI7" s="179"/>
      <c r="AJ7" s="179"/>
      <c r="AK7" s="381"/>
      <c r="AL7" s="391"/>
      <c r="AM7" s="392"/>
      <c r="AN7" s="395"/>
      <c r="AO7" s="381"/>
      <c r="AP7" s="179"/>
      <c r="AQ7" s="475"/>
      <c r="AR7" s="192"/>
    </row>
    <row r="8" spans="1:44" s="2" customFormat="1" ht="60" customHeight="1">
      <c r="A8" s="192"/>
      <c r="B8" s="524"/>
      <c r="C8" s="505"/>
      <c r="D8" s="196" t="s">
        <v>2</v>
      </c>
      <c r="E8" s="196" t="s">
        <v>167</v>
      </c>
      <c r="F8" s="107"/>
      <c r="G8" s="103"/>
      <c r="H8" s="266"/>
      <c r="I8" s="286"/>
      <c r="J8" s="189"/>
      <c r="K8" s="266"/>
      <c r="L8" s="320"/>
      <c r="M8" s="286"/>
      <c r="N8" s="266"/>
      <c r="O8" s="286"/>
      <c r="P8" s="266"/>
      <c r="Q8" s="286"/>
      <c r="R8" s="189"/>
      <c r="S8" s="189"/>
      <c r="T8" s="266"/>
      <c r="U8" s="286"/>
      <c r="V8" s="189"/>
      <c r="W8" s="189"/>
      <c r="X8" s="266"/>
      <c r="Y8" s="286"/>
      <c r="Z8" s="266"/>
      <c r="AA8" s="286"/>
      <c r="AB8" s="189"/>
      <c r="AC8" s="266"/>
      <c r="AD8" s="286"/>
      <c r="AE8" s="189"/>
      <c r="AF8" s="450"/>
      <c r="AG8" s="179"/>
      <c r="AH8" s="179"/>
      <c r="AI8" s="179"/>
      <c r="AJ8" s="179"/>
      <c r="AK8" s="381"/>
      <c r="AL8" s="391"/>
      <c r="AM8" s="392"/>
      <c r="AN8" s="395"/>
      <c r="AO8" s="381"/>
      <c r="AP8" s="179"/>
      <c r="AQ8" s="475"/>
      <c r="AR8" s="192"/>
    </row>
    <row r="9" spans="1:44" s="2" customFormat="1" ht="60" customHeight="1">
      <c r="A9" s="192"/>
      <c r="B9" s="524"/>
      <c r="C9" s="506" t="s">
        <v>103</v>
      </c>
      <c r="D9" s="200" t="s">
        <v>124</v>
      </c>
      <c r="E9" s="201" t="s">
        <v>178</v>
      </c>
      <c r="F9" s="206"/>
      <c r="G9" s="207"/>
      <c r="H9" s="267"/>
      <c r="I9" s="287"/>
      <c r="J9" s="208"/>
      <c r="K9" s="288"/>
      <c r="L9" s="321"/>
      <c r="M9" s="287"/>
      <c r="N9" s="288"/>
      <c r="O9" s="287"/>
      <c r="P9" s="288"/>
      <c r="Q9" s="287"/>
      <c r="R9" s="208"/>
      <c r="S9" s="208"/>
      <c r="T9" s="288"/>
      <c r="U9" s="361"/>
      <c r="V9" s="209"/>
      <c r="W9" s="209"/>
      <c r="X9" s="362"/>
      <c r="Y9" s="361"/>
      <c r="Z9" s="288"/>
      <c r="AA9" s="287"/>
      <c r="AB9" s="208"/>
      <c r="AC9" s="288"/>
      <c r="AD9" s="287"/>
      <c r="AE9" s="208"/>
      <c r="AF9" s="451"/>
      <c r="AG9" s="210"/>
      <c r="AH9" s="210"/>
      <c r="AI9" s="210"/>
      <c r="AJ9" s="210"/>
      <c r="AK9" s="382"/>
      <c r="AL9" s="393"/>
      <c r="AM9" s="394"/>
      <c r="AN9" s="401"/>
      <c r="AO9" s="402"/>
      <c r="AP9" s="210"/>
      <c r="AQ9" s="476"/>
      <c r="AR9" s="192"/>
    </row>
    <row r="10" spans="1:44" s="2" customFormat="1" ht="60" customHeight="1">
      <c r="A10" s="192"/>
      <c r="B10" s="524"/>
      <c r="C10" s="507"/>
      <c r="D10" s="200" t="s">
        <v>58</v>
      </c>
      <c r="E10" s="201" t="s">
        <v>181</v>
      </c>
      <c r="F10" s="108"/>
      <c r="G10" s="84"/>
      <c r="H10" s="268"/>
      <c r="I10" s="289"/>
      <c r="J10" s="193"/>
      <c r="K10" s="290"/>
      <c r="L10" s="322"/>
      <c r="M10" s="343"/>
      <c r="N10" s="290"/>
      <c r="O10" s="343"/>
      <c r="P10" s="290"/>
      <c r="Q10" s="343"/>
      <c r="R10" s="191"/>
      <c r="S10" s="191"/>
      <c r="T10" s="290"/>
      <c r="U10" s="359"/>
      <c r="V10" s="190"/>
      <c r="W10" s="190"/>
      <c r="X10" s="360"/>
      <c r="Y10" s="359"/>
      <c r="Z10" s="360"/>
      <c r="AA10" s="359"/>
      <c r="AB10" s="190"/>
      <c r="AC10" s="360"/>
      <c r="AD10" s="359"/>
      <c r="AE10" s="190"/>
      <c r="AF10" s="452"/>
      <c r="AG10" s="182"/>
      <c r="AH10" s="182"/>
      <c r="AI10" s="181"/>
      <c r="AJ10" s="179"/>
      <c r="AK10" s="383"/>
      <c r="AL10" s="395"/>
      <c r="AM10" s="381"/>
      <c r="AN10" s="406"/>
      <c r="AO10" s="381"/>
      <c r="AP10" s="184"/>
      <c r="AQ10" s="477"/>
      <c r="AR10" s="192"/>
    </row>
    <row r="11" spans="1:44" s="2" customFormat="1" ht="60" customHeight="1">
      <c r="A11" s="192"/>
      <c r="B11" s="524"/>
      <c r="C11" s="508"/>
      <c r="D11" s="201" t="s">
        <v>3</v>
      </c>
      <c r="E11" s="201" t="s">
        <v>4</v>
      </c>
      <c r="F11" s="214"/>
      <c r="G11" s="215"/>
      <c r="H11" s="269"/>
      <c r="I11" s="291"/>
      <c r="J11" s="215"/>
      <c r="K11" s="292"/>
      <c r="L11" s="323"/>
      <c r="M11" s="344"/>
      <c r="N11" s="345"/>
      <c r="O11" s="344"/>
      <c r="P11" s="345"/>
      <c r="Q11" s="344"/>
      <c r="R11" s="216"/>
      <c r="S11" s="216"/>
      <c r="T11" s="345"/>
      <c r="U11" s="363"/>
      <c r="V11" s="217"/>
      <c r="W11" s="217"/>
      <c r="X11" s="364"/>
      <c r="Y11" s="363"/>
      <c r="Z11" s="364"/>
      <c r="AA11" s="363"/>
      <c r="AB11" s="217"/>
      <c r="AC11" s="364"/>
      <c r="AD11" s="363"/>
      <c r="AE11" s="217"/>
      <c r="AF11" s="453"/>
      <c r="AG11" s="218"/>
      <c r="AH11" s="218"/>
      <c r="AI11" s="219"/>
      <c r="AJ11" s="220"/>
      <c r="AK11" s="384"/>
      <c r="AL11" s="396"/>
      <c r="AM11" s="386"/>
      <c r="AN11" s="407"/>
      <c r="AO11" s="386"/>
      <c r="AP11" s="221"/>
      <c r="AQ11" s="478"/>
      <c r="AR11" s="192"/>
    </row>
    <row r="12" spans="1:44" s="2" customFormat="1" ht="60" customHeight="1">
      <c r="A12" s="192"/>
      <c r="B12" s="524"/>
      <c r="C12" s="212" t="s">
        <v>53</v>
      </c>
      <c r="D12" s="213" t="s">
        <v>54</v>
      </c>
      <c r="E12" s="213" t="s">
        <v>59</v>
      </c>
      <c r="F12" s="108"/>
      <c r="G12" s="84"/>
      <c r="H12" s="268"/>
      <c r="I12" s="289"/>
      <c r="J12" s="84"/>
      <c r="K12" s="268"/>
      <c r="L12" s="324"/>
      <c r="M12" s="343"/>
      <c r="N12" s="290"/>
      <c r="O12" s="343"/>
      <c r="P12" s="290"/>
      <c r="Q12" s="343"/>
      <c r="R12" s="191"/>
      <c r="S12" s="191"/>
      <c r="T12" s="290"/>
      <c r="U12" s="359"/>
      <c r="V12" s="190"/>
      <c r="W12" s="190"/>
      <c r="X12" s="360"/>
      <c r="Y12" s="359"/>
      <c r="Z12" s="360"/>
      <c r="AA12" s="359"/>
      <c r="AB12" s="190"/>
      <c r="AC12" s="360"/>
      <c r="AD12" s="359"/>
      <c r="AE12" s="190"/>
      <c r="AF12" s="452"/>
      <c r="AG12" s="182"/>
      <c r="AH12" s="182"/>
      <c r="AI12" s="181"/>
      <c r="AJ12" s="179"/>
      <c r="AK12" s="383"/>
      <c r="AL12" s="395"/>
      <c r="AM12" s="381"/>
      <c r="AN12" s="406"/>
      <c r="AO12" s="381"/>
      <c r="AP12" s="184"/>
      <c r="AQ12" s="477"/>
      <c r="AR12" s="192"/>
    </row>
    <row r="13" spans="1:44" s="2" customFormat="1" ht="60" customHeight="1">
      <c r="A13" s="192"/>
      <c r="B13" s="524"/>
      <c r="C13" s="506" t="s">
        <v>5</v>
      </c>
      <c r="D13" s="201" t="s">
        <v>6</v>
      </c>
      <c r="E13" s="201" t="s">
        <v>125</v>
      </c>
      <c r="F13" s="108"/>
      <c r="G13" s="84"/>
      <c r="H13" s="268"/>
      <c r="I13" s="289"/>
      <c r="J13" s="84"/>
      <c r="K13" s="268"/>
      <c r="L13" s="325"/>
      <c r="M13" s="346"/>
      <c r="N13" s="290"/>
      <c r="O13" s="343"/>
      <c r="P13" s="290"/>
      <c r="Q13" s="343"/>
      <c r="R13" s="191"/>
      <c r="S13" s="191"/>
      <c r="T13" s="290"/>
      <c r="U13" s="359"/>
      <c r="V13" s="190"/>
      <c r="W13" s="190"/>
      <c r="X13" s="360"/>
      <c r="Y13" s="359"/>
      <c r="Z13" s="360"/>
      <c r="AA13" s="359"/>
      <c r="AB13" s="190"/>
      <c r="AC13" s="360"/>
      <c r="AD13" s="359"/>
      <c r="AE13" s="190"/>
      <c r="AF13" s="452"/>
      <c r="AG13" s="182"/>
      <c r="AH13" s="182"/>
      <c r="AI13" s="179"/>
      <c r="AJ13" s="179"/>
      <c r="AK13" s="383"/>
      <c r="AL13" s="395"/>
      <c r="AM13" s="381"/>
      <c r="AN13" s="406"/>
      <c r="AO13" s="381"/>
      <c r="AP13" s="184"/>
      <c r="AQ13" s="477"/>
      <c r="AR13" s="192"/>
    </row>
    <row r="14" spans="1:44" s="2" customFormat="1" ht="60" customHeight="1">
      <c r="A14" s="192"/>
      <c r="B14" s="524"/>
      <c r="C14" s="508"/>
      <c r="D14" s="201" t="s">
        <v>7</v>
      </c>
      <c r="E14" s="201" t="s">
        <v>32</v>
      </c>
      <c r="F14" s="214"/>
      <c r="G14" s="215"/>
      <c r="H14" s="269"/>
      <c r="I14" s="291"/>
      <c r="J14" s="215"/>
      <c r="K14" s="269"/>
      <c r="L14" s="326"/>
      <c r="M14" s="291"/>
      <c r="N14" s="292"/>
      <c r="O14" s="344"/>
      <c r="P14" s="345"/>
      <c r="Q14" s="344"/>
      <c r="R14" s="216"/>
      <c r="S14" s="216"/>
      <c r="T14" s="345"/>
      <c r="U14" s="363"/>
      <c r="V14" s="217"/>
      <c r="W14" s="217"/>
      <c r="X14" s="364"/>
      <c r="Y14" s="363"/>
      <c r="Z14" s="364"/>
      <c r="AA14" s="363"/>
      <c r="AB14" s="217"/>
      <c r="AC14" s="364"/>
      <c r="AD14" s="363"/>
      <c r="AE14" s="217"/>
      <c r="AF14" s="453"/>
      <c r="AG14" s="218"/>
      <c r="AH14" s="218"/>
      <c r="AI14" s="220"/>
      <c r="AJ14" s="220"/>
      <c r="AK14" s="384"/>
      <c r="AL14" s="396"/>
      <c r="AM14" s="386"/>
      <c r="AN14" s="407"/>
      <c r="AO14" s="386"/>
      <c r="AP14" s="221"/>
      <c r="AQ14" s="478"/>
      <c r="AR14" s="192"/>
    </row>
    <row r="15" spans="1:44" s="2" customFormat="1" ht="60" customHeight="1">
      <c r="A15" s="192"/>
      <c r="B15" s="524"/>
      <c r="C15" s="509" t="s">
        <v>8</v>
      </c>
      <c r="D15" s="130" t="s">
        <v>9</v>
      </c>
      <c r="E15" s="130" t="s">
        <v>44</v>
      </c>
      <c r="F15" s="223"/>
      <c r="G15" s="224"/>
      <c r="H15" s="270"/>
      <c r="I15" s="293"/>
      <c r="J15" s="224"/>
      <c r="K15" s="270"/>
      <c r="L15" s="327"/>
      <c r="M15" s="293"/>
      <c r="N15" s="270"/>
      <c r="O15" s="351"/>
      <c r="P15" s="352"/>
      <c r="Q15" s="356"/>
      <c r="R15" s="225"/>
      <c r="S15" s="225"/>
      <c r="T15" s="352"/>
      <c r="U15" s="361"/>
      <c r="V15" s="209"/>
      <c r="W15" s="209"/>
      <c r="X15" s="362"/>
      <c r="Y15" s="361"/>
      <c r="Z15" s="362"/>
      <c r="AA15" s="361"/>
      <c r="AB15" s="209"/>
      <c r="AC15" s="362"/>
      <c r="AD15" s="361"/>
      <c r="AE15" s="209"/>
      <c r="AF15" s="454"/>
      <c r="AG15" s="226"/>
      <c r="AH15" s="226"/>
      <c r="AI15" s="210"/>
      <c r="AJ15" s="210"/>
      <c r="AK15" s="385"/>
      <c r="AL15" s="397"/>
      <c r="AM15" s="382"/>
      <c r="AN15" s="408"/>
      <c r="AO15" s="409"/>
      <c r="AP15" s="227"/>
      <c r="AQ15" s="479"/>
      <c r="AR15" s="192"/>
    </row>
    <row r="16" spans="1:44" s="2" customFormat="1" ht="60" customHeight="1">
      <c r="A16" s="192"/>
      <c r="B16" s="524"/>
      <c r="C16" s="510"/>
      <c r="D16" s="130" t="s">
        <v>10</v>
      </c>
      <c r="E16" s="130" t="s">
        <v>11</v>
      </c>
      <c r="F16" s="214"/>
      <c r="G16" s="215"/>
      <c r="H16" s="269"/>
      <c r="I16" s="291"/>
      <c r="J16" s="215"/>
      <c r="K16" s="269"/>
      <c r="L16" s="326"/>
      <c r="M16" s="291"/>
      <c r="N16" s="269"/>
      <c r="O16" s="291"/>
      <c r="P16" s="292"/>
      <c r="Q16" s="344"/>
      <c r="R16" s="216"/>
      <c r="S16" s="216"/>
      <c r="T16" s="345"/>
      <c r="U16" s="363"/>
      <c r="V16" s="217"/>
      <c r="W16" s="217"/>
      <c r="X16" s="364"/>
      <c r="Y16" s="363"/>
      <c r="Z16" s="364"/>
      <c r="AA16" s="363"/>
      <c r="AB16" s="217"/>
      <c r="AC16" s="364"/>
      <c r="AD16" s="363"/>
      <c r="AE16" s="217"/>
      <c r="AF16" s="453"/>
      <c r="AG16" s="218"/>
      <c r="AH16" s="218"/>
      <c r="AI16" s="220"/>
      <c r="AJ16" s="220"/>
      <c r="AK16" s="384"/>
      <c r="AL16" s="396"/>
      <c r="AM16" s="386"/>
      <c r="AN16" s="407"/>
      <c r="AO16" s="410"/>
      <c r="AP16" s="221"/>
      <c r="AQ16" s="478"/>
      <c r="AR16" s="192"/>
    </row>
    <row r="17" spans="1:44" s="2" customFormat="1" ht="60" customHeight="1">
      <c r="A17" s="192"/>
      <c r="B17" s="524"/>
      <c r="C17" s="506" t="s">
        <v>12</v>
      </c>
      <c r="D17" s="201" t="s">
        <v>105</v>
      </c>
      <c r="E17" s="201" t="s">
        <v>106</v>
      </c>
      <c r="F17" s="223"/>
      <c r="G17" s="224"/>
      <c r="H17" s="270"/>
      <c r="I17" s="293"/>
      <c r="J17" s="224"/>
      <c r="K17" s="270"/>
      <c r="L17" s="327"/>
      <c r="M17" s="293"/>
      <c r="N17" s="270"/>
      <c r="O17" s="293"/>
      <c r="P17" s="270"/>
      <c r="Q17" s="351"/>
      <c r="R17" s="225"/>
      <c r="S17" s="225"/>
      <c r="T17" s="352"/>
      <c r="U17" s="361"/>
      <c r="V17" s="209"/>
      <c r="W17" s="209"/>
      <c r="X17" s="362"/>
      <c r="Y17" s="361"/>
      <c r="Z17" s="362"/>
      <c r="AA17" s="361"/>
      <c r="AB17" s="209"/>
      <c r="AC17" s="362"/>
      <c r="AD17" s="361"/>
      <c r="AE17" s="209"/>
      <c r="AF17" s="454"/>
      <c r="AG17" s="226"/>
      <c r="AH17" s="226"/>
      <c r="AI17" s="210"/>
      <c r="AJ17" s="210"/>
      <c r="AK17" s="385"/>
      <c r="AL17" s="397"/>
      <c r="AM17" s="382"/>
      <c r="AN17" s="408"/>
      <c r="AO17" s="409"/>
      <c r="AP17" s="227"/>
      <c r="AQ17" s="479"/>
      <c r="AR17" s="192"/>
    </row>
    <row r="18" spans="1:44" s="2" customFormat="1" ht="60" customHeight="1">
      <c r="A18" s="192"/>
      <c r="B18" s="524"/>
      <c r="C18" s="507"/>
      <c r="D18" s="200" t="s">
        <v>13</v>
      </c>
      <c r="E18" s="201" t="s">
        <v>179</v>
      </c>
      <c r="F18" s="108"/>
      <c r="G18" s="84"/>
      <c r="H18" s="268"/>
      <c r="I18" s="289"/>
      <c r="J18" s="84"/>
      <c r="K18" s="268"/>
      <c r="L18" s="325"/>
      <c r="M18" s="289"/>
      <c r="N18" s="268"/>
      <c r="O18" s="289"/>
      <c r="P18" s="268"/>
      <c r="Q18" s="289"/>
      <c r="R18" s="193"/>
      <c r="S18" s="191"/>
      <c r="T18" s="290"/>
      <c r="U18" s="359"/>
      <c r="V18" s="190"/>
      <c r="W18" s="190"/>
      <c r="X18" s="360"/>
      <c r="Y18" s="359"/>
      <c r="Z18" s="360"/>
      <c r="AA18" s="359"/>
      <c r="AB18" s="190"/>
      <c r="AC18" s="360"/>
      <c r="AD18" s="359"/>
      <c r="AE18" s="190"/>
      <c r="AF18" s="452"/>
      <c r="AG18" s="182"/>
      <c r="AH18" s="182"/>
      <c r="AI18" s="181"/>
      <c r="AJ18" s="179"/>
      <c r="AK18" s="383"/>
      <c r="AL18" s="395"/>
      <c r="AM18" s="381"/>
      <c r="AN18" s="406"/>
      <c r="AO18" s="411"/>
      <c r="AP18" s="184"/>
      <c r="AQ18" s="477"/>
      <c r="AR18" s="192"/>
    </row>
    <row r="19" spans="1:44" s="2" customFormat="1" ht="60" customHeight="1">
      <c r="A19" s="192"/>
      <c r="B19" s="524"/>
      <c r="C19" s="507"/>
      <c r="D19" s="200" t="s">
        <v>14</v>
      </c>
      <c r="E19" s="201" t="s">
        <v>104</v>
      </c>
      <c r="F19" s="146" t="s">
        <v>223</v>
      </c>
      <c r="G19" s="84"/>
      <c r="H19" s="268"/>
      <c r="I19" s="294"/>
      <c r="J19" s="4"/>
      <c r="K19" s="295"/>
      <c r="L19" s="328"/>
      <c r="M19" s="294"/>
      <c r="N19" s="295"/>
      <c r="O19" s="294"/>
      <c r="P19" s="295"/>
      <c r="Q19" s="294"/>
      <c r="R19" s="4"/>
      <c r="S19" s="192"/>
      <c r="T19" s="357"/>
      <c r="U19" s="365"/>
      <c r="V19" s="192"/>
      <c r="W19" s="192"/>
      <c r="X19" s="357"/>
      <c r="Y19" s="346"/>
      <c r="Z19" s="369"/>
      <c r="AA19" s="365"/>
      <c r="AB19" s="192"/>
      <c r="AC19" s="357"/>
      <c r="AD19" s="365"/>
      <c r="AE19" s="192"/>
      <c r="AF19" s="455"/>
      <c r="AG19" s="184"/>
      <c r="AH19" s="184"/>
      <c r="AI19" s="179"/>
      <c r="AJ19" s="179"/>
      <c r="AK19" s="381"/>
      <c r="AL19" s="395"/>
      <c r="AM19" s="381"/>
      <c r="AN19" s="406"/>
      <c r="AO19" s="387"/>
      <c r="AP19" s="184"/>
      <c r="AQ19" s="480"/>
      <c r="AR19" s="192"/>
    </row>
    <row r="20" spans="1:44" s="2" customFormat="1" ht="60" customHeight="1">
      <c r="A20" s="192"/>
      <c r="B20" s="524"/>
      <c r="C20" s="508"/>
      <c r="D20" s="201" t="s">
        <v>15</v>
      </c>
      <c r="E20" s="201" t="s">
        <v>33</v>
      </c>
      <c r="F20" s="214"/>
      <c r="G20" s="215"/>
      <c r="H20" s="271"/>
      <c r="I20" s="296"/>
      <c r="J20" s="228"/>
      <c r="K20" s="271"/>
      <c r="L20" s="329"/>
      <c r="M20" s="296"/>
      <c r="N20" s="271"/>
      <c r="O20" s="296"/>
      <c r="P20" s="271"/>
      <c r="Q20" s="296"/>
      <c r="R20" s="228"/>
      <c r="S20" s="228"/>
      <c r="T20" s="358"/>
      <c r="U20" s="366"/>
      <c r="V20" s="229"/>
      <c r="W20" s="229"/>
      <c r="X20" s="358"/>
      <c r="Y20" s="370"/>
      <c r="Z20" s="292"/>
      <c r="AA20" s="366"/>
      <c r="AB20" s="229"/>
      <c r="AC20" s="358"/>
      <c r="AD20" s="366"/>
      <c r="AE20" s="229"/>
      <c r="AF20" s="456"/>
      <c r="AG20" s="221"/>
      <c r="AH20" s="221"/>
      <c r="AI20" s="220"/>
      <c r="AJ20" s="220"/>
      <c r="AK20" s="386"/>
      <c r="AL20" s="396"/>
      <c r="AM20" s="386"/>
      <c r="AN20" s="407"/>
      <c r="AO20" s="412"/>
      <c r="AP20" s="221"/>
      <c r="AQ20" s="481"/>
      <c r="AR20" s="192"/>
    </row>
    <row r="21" spans="1:44" s="2" customFormat="1" ht="60" customHeight="1">
      <c r="A21" s="192"/>
      <c r="B21" s="524"/>
      <c r="C21" s="509" t="s">
        <v>119</v>
      </c>
      <c r="D21" s="129" t="s">
        <v>16</v>
      </c>
      <c r="E21" s="129" t="s">
        <v>168</v>
      </c>
      <c r="F21" s="230" t="s">
        <v>224</v>
      </c>
      <c r="G21" s="231" t="s">
        <v>224</v>
      </c>
      <c r="H21" s="272" t="s">
        <v>224</v>
      </c>
      <c r="I21" s="297"/>
      <c r="J21" s="232"/>
      <c r="K21" s="298" t="s">
        <v>221</v>
      </c>
      <c r="L21" s="330"/>
      <c r="M21" s="347" t="s">
        <v>221</v>
      </c>
      <c r="N21" s="298" t="s">
        <v>221</v>
      </c>
      <c r="O21" s="353"/>
      <c r="P21" s="354"/>
      <c r="Q21" s="353"/>
      <c r="R21" s="232"/>
      <c r="S21" s="232"/>
      <c r="T21" s="354"/>
      <c r="U21" s="367"/>
      <c r="V21" s="234"/>
      <c r="W21" s="234"/>
      <c r="X21" s="368"/>
      <c r="Y21" s="351"/>
      <c r="Z21" s="368"/>
      <c r="AA21" s="367"/>
      <c r="AB21" s="235"/>
      <c r="AC21" s="368"/>
      <c r="AD21" s="413"/>
      <c r="AE21" s="235"/>
      <c r="AF21" s="457"/>
      <c r="AG21" s="227"/>
      <c r="AH21" s="227"/>
      <c r="AI21" s="210"/>
      <c r="AJ21" s="210"/>
      <c r="AK21" s="382"/>
      <c r="AL21" s="397"/>
      <c r="AM21" s="382"/>
      <c r="AN21" s="413"/>
      <c r="AO21" s="414"/>
      <c r="AP21" s="227"/>
      <c r="AQ21" s="482"/>
      <c r="AR21" s="192"/>
    </row>
    <row r="22" spans="1:44" s="2" customFormat="1" ht="60" customHeight="1">
      <c r="A22" s="192"/>
      <c r="B22" s="524"/>
      <c r="C22" s="513"/>
      <c r="D22" s="129" t="s">
        <v>17</v>
      </c>
      <c r="E22" s="129" t="s">
        <v>43</v>
      </c>
      <c r="F22" s="186"/>
      <c r="G22" s="3"/>
      <c r="H22" s="273"/>
      <c r="I22" s="294"/>
      <c r="J22" s="4"/>
      <c r="K22" s="295"/>
      <c r="L22" s="328"/>
      <c r="M22" s="294"/>
      <c r="N22" s="295"/>
      <c r="O22" s="294"/>
      <c r="P22" s="295"/>
      <c r="Q22" s="294"/>
      <c r="R22" s="4"/>
      <c r="S22" s="4"/>
      <c r="T22" s="295"/>
      <c r="U22" s="294"/>
      <c r="V22" s="192"/>
      <c r="W22" s="192"/>
      <c r="X22" s="357"/>
      <c r="Y22" s="346"/>
      <c r="Z22" s="369"/>
      <c r="AA22" s="365"/>
      <c r="AB22" s="185"/>
      <c r="AC22" s="357"/>
      <c r="AD22" s="415"/>
      <c r="AE22" s="185"/>
      <c r="AF22" s="458"/>
      <c r="AG22" s="184"/>
      <c r="AH22" s="184"/>
      <c r="AI22" s="179"/>
      <c r="AJ22" s="179"/>
      <c r="AK22" s="381"/>
      <c r="AL22" s="395"/>
      <c r="AM22" s="381"/>
      <c r="AN22" s="415"/>
      <c r="AO22" s="416"/>
      <c r="AP22" s="184"/>
      <c r="AQ22" s="480"/>
      <c r="AR22" s="192"/>
    </row>
    <row r="23" spans="1:44" s="2" customFormat="1" ht="60" customHeight="1">
      <c r="A23" s="192"/>
      <c r="B23" s="524"/>
      <c r="C23" s="513"/>
      <c r="D23" s="129" t="s">
        <v>18</v>
      </c>
      <c r="E23" s="129" t="s">
        <v>42</v>
      </c>
      <c r="F23" s="145" t="s">
        <v>225</v>
      </c>
      <c r="G23" s="149" t="s">
        <v>225</v>
      </c>
      <c r="H23" s="274" t="s">
        <v>225</v>
      </c>
      <c r="I23" s="299"/>
      <c r="J23" s="4"/>
      <c r="K23" s="274" t="s">
        <v>222</v>
      </c>
      <c r="L23" s="328"/>
      <c r="M23" s="307" t="s">
        <v>221</v>
      </c>
      <c r="N23" s="281" t="s">
        <v>221</v>
      </c>
      <c r="O23" s="294"/>
      <c r="P23" s="355" t="s">
        <v>216</v>
      </c>
      <c r="Q23" s="294"/>
      <c r="R23" s="4"/>
      <c r="S23" s="4"/>
      <c r="T23" s="295"/>
      <c r="U23" s="294"/>
      <c r="V23" s="4"/>
      <c r="W23" s="192"/>
      <c r="X23" s="357"/>
      <c r="Y23" s="346"/>
      <c r="Z23" s="369"/>
      <c r="AA23" s="365"/>
      <c r="AB23" s="185"/>
      <c r="AC23" s="357"/>
      <c r="AD23" s="415"/>
      <c r="AE23" s="185"/>
      <c r="AF23" s="458"/>
      <c r="AG23" s="184"/>
      <c r="AH23" s="184"/>
      <c r="AI23" s="179"/>
      <c r="AJ23" s="179"/>
      <c r="AK23" s="381"/>
      <c r="AL23" s="395"/>
      <c r="AM23" s="381"/>
      <c r="AN23" s="415"/>
      <c r="AO23" s="416"/>
      <c r="AP23" s="184"/>
      <c r="AQ23" s="480"/>
      <c r="AR23" s="192"/>
    </row>
    <row r="24" spans="1:44" s="2" customFormat="1" ht="60" customHeight="1">
      <c r="A24" s="192"/>
      <c r="B24" s="524"/>
      <c r="C24" s="510"/>
      <c r="D24" s="129" t="s">
        <v>52</v>
      </c>
      <c r="E24" s="129" t="s">
        <v>169</v>
      </c>
      <c r="F24" s="236" t="s">
        <v>224</v>
      </c>
      <c r="G24" s="237" t="s">
        <v>224</v>
      </c>
      <c r="H24" s="275" t="s">
        <v>224</v>
      </c>
      <c r="I24" s="300"/>
      <c r="J24" s="228"/>
      <c r="K24" s="282" t="s">
        <v>221</v>
      </c>
      <c r="L24" s="329"/>
      <c r="M24" s="296"/>
      <c r="N24" s="271"/>
      <c r="O24" s="296"/>
      <c r="P24" s="271"/>
      <c r="Q24" s="296"/>
      <c r="R24" s="228"/>
      <c r="S24" s="228"/>
      <c r="T24" s="271"/>
      <c r="U24" s="296"/>
      <c r="V24" s="228"/>
      <c r="W24" s="228"/>
      <c r="X24" s="358"/>
      <c r="Y24" s="370"/>
      <c r="Z24" s="292"/>
      <c r="AA24" s="366"/>
      <c r="AB24" s="239"/>
      <c r="AC24" s="358"/>
      <c r="AD24" s="417"/>
      <c r="AE24" s="239"/>
      <c r="AF24" s="459"/>
      <c r="AG24" s="221"/>
      <c r="AH24" s="221"/>
      <c r="AI24" s="220"/>
      <c r="AJ24" s="220"/>
      <c r="AK24" s="386"/>
      <c r="AL24" s="396"/>
      <c r="AM24" s="386"/>
      <c r="AN24" s="417"/>
      <c r="AO24" s="418"/>
      <c r="AP24" s="221"/>
      <c r="AQ24" s="481"/>
      <c r="AR24" s="192"/>
    </row>
    <row r="25" spans="1:44" s="2" customFormat="1" ht="60" customHeight="1">
      <c r="A25" s="192"/>
      <c r="B25" s="524"/>
      <c r="C25" s="506" t="s">
        <v>51</v>
      </c>
      <c r="D25" s="201" t="s">
        <v>107</v>
      </c>
      <c r="E25" s="201" t="s">
        <v>40</v>
      </c>
      <c r="F25" s="230" t="s">
        <v>220</v>
      </c>
      <c r="G25" s="240"/>
      <c r="H25" s="272" t="s">
        <v>220</v>
      </c>
      <c r="I25" s="301" t="s">
        <v>220</v>
      </c>
      <c r="J25" s="231" t="s">
        <v>220</v>
      </c>
      <c r="K25" s="272" t="s">
        <v>220</v>
      </c>
      <c r="L25" s="331"/>
      <c r="M25" s="348"/>
      <c r="N25" s="349"/>
      <c r="O25" s="348"/>
      <c r="P25" s="349"/>
      <c r="Q25" s="303"/>
      <c r="R25" s="231" t="s">
        <v>220</v>
      </c>
      <c r="S25" s="231" t="s">
        <v>220</v>
      </c>
      <c r="T25" s="272" t="s">
        <v>220</v>
      </c>
      <c r="U25" s="303"/>
      <c r="V25" s="241"/>
      <c r="W25" s="241"/>
      <c r="X25" s="277"/>
      <c r="Y25" s="367"/>
      <c r="Z25" s="371"/>
      <c r="AA25" s="373"/>
      <c r="AB25" s="242"/>
      <c r="AC25" s="371"/>
      <c r="AD25" s="351"/>
      <c r="AE25" s="242"/>
      <c r="AF25" s="460"/>
      <c r="AG25" s="243"/>
      <c r="AH25" s="243"/>
      <c r="AI25" s="211"/>
      <c r="AJ25" s="210"/>
      <c r="AK25" s="385"/>
      <c r="AL25" s="397"/>
      <c r="AM25" s="382"/>
      <c r="AN25" s="419"/>
      <c r="AO25" s="420"/>
      <c r="AP25" s="243"/>
      <c r="AQ25" s="483"/>
      <c r="AR25" s="192"/>
    </row>
    <row r="26" spans="1:44" s="2" customFormat="1" ht="60" customHeight="1">
      <c r="A26" s="192"/>
      <c r="B26" s="524"/>
      <c r="C26" s="508"/>
      <c r="D26" s="201" t="s">
        <v>19</v>
      </c>
      <c r="E26" s="201" t="s">
        <v>60</v>
      </c>
      <c r="F26" s="244"/>
      <c r="G26" s="245"/>
      <c r="H26" s="276"/>
      <c r="I26" s="302"/>
      <c r="J26" s="245"/>
      <c r="K26" s="276"/>
      <c r="L26" s="332"/>
      <c r="M26" s="302"/>
      <c r="N26" s="276"/>
      <c r="O26" s="302"/>
      <c r="P26" s="276"/>
      <c r="Q26" s="305"/>
      <c r="R26" s="246"/>
      <c r="S26" s="246"/>
      <c r="T26" s="279"/>
      <c r="U26" s="305"/>
      <c r="V26" s="246"/>
      <c r="W26" s="246"/>
      <c r="X26" s="279"/>
      <c r="Y26" s="305"/>
      <c r="Z26" s="358"/>
      <c r="AA26" s="374"/>
      <c r="AB26" s="247"/>
      <c r="AC26" s="375"/>
      <c r="AD26" s="374"/>
      <c r="AE26" s="247"/>
      <c r="AF26" s="461"/>
      <c r="AG26" s="248"/>
      <c r="AH26" s="248"/>
      <c r="AI26" s="219"/>
      <c r="AJ26" s="220"/>
      <c r="AK26" s="384"/>
      <c r="AL26" s="396"/>
      <c r="AM26" s="386"/>
      <c r="AN26" s="421"/>
      <c r="AO26" s="422"/>
      <c r="AP26" s="248"/>
      <c r="AQ26" s="484"/>
      <c r="AR26" s="192"/>
    </row>
    <row r="27" spans="1:44" s="2" customFormat="1" ht="60" customHeight="1">
      <c r="A27" s="192"/>
      <c r="B27" s="524"/>
      <c r="C27" s="509" t="s">
        <v>101</v>
      </c>
      <c r="D27" s="130" t="s">
        <v>110</v>
      </c>
      <c r="E27" s="130" t="s">
        <v>111</v>
      </c>
      <c r="F27" s="249"/>
      <c r="G27" s="241"/>
      <c r="H27" s="277"/>
      <c r="I27" s="303"/>
      <c r="J27" s="241"/>
      <c r="K27" s="277"/>
      <c r="L27" s="333"/>
      <c r="M27" s="303"/>
      <c r="N27" s="277"/>
      <c r="O27" s="303"/>
      <c r="P27" s="277"/>
      <c r="Q27" s="303"/>
      <c r="R27" s="241"/>
      <c r="S27" s="241"/>
      <c r="T27" s="277"/>
      <c r="U27" s="303"/>
      <c r="V27" s="241"/>
      <c r="W27" s="241"/>
      <c r="X27" s="277"/>
      <c r="Y27" s="303"/>
      <c r="Z27" s="277"/>
      <c r="AA27" s="367"/>
      <c r="AB27" s="242"/>
      <c r="AC27" s="371"/>
      <c r="AD27" s="373"/>
      <c r="AE27" s="242"/>
      <c r="AF27" s="460"/>
      <c r="AG27" s="243"/>
      <c r="AH27" s="243"/>
      <c r="AI27" s="211"/>
      <c r="AJ27" s="210"/>
      <c r="AK27" s="385"/>
      <c r="AL27" s="397"/>
      <c r="AM27" s="382"/>
      <c r="AN27" s="423"/>
      <c r="AO27" s="424"/>
      <c r="AP27" s="243"/>
      <c r="AQ27" s="483"/>
      <c r="AR27" s="192"/>
    </row>
    <row r="28" spans="1:44" s="2" customFormat="1" ht="60" customHeight="1">
      <c r="A28" s="192"/>
      <c r="B28" s="524"/>
      <c r="C28" s="513"/>
      <c r="D28" s="129" t="s">
        <v>100</v>
      </c>
      <c r="E28" s="129" t="s">
        <v>113</v>
      </c>
      <c r="F28" s="115"/>
      <c r="G28" s="155"/>
      <c r="H28" s="278"/>
      <c r="I28" s="304"/>
      <c r="J28" s="155"/>
      <c r="K28" s="278"/>
      <c r="L28" s="334"/>
      <c r="M28" s="304"/>
      <c r="N28" s="278"/>
      <c r="O28" s="304"/>
      <c r="P28" s="278"/>
      <c r="Q28" s="304"/>
      <c r="R28" s="155"/>
      <c r="S28" s="155"/>
      <c r="T28" s="278"/>
      <c r="U28" s="304"/>
      <c r="V28" s="155"/>
      <c r="W28" s="155"/>
      <c r="X28" s="278"/>
      <c r="Y28" s="304"/>
      <c r="Z28" s="278"/>
      <c r="AA28" s="304"/>
      <c r="AB28" s="192"/>
      <c r="AC28" s="376"/>
      <c r="AD28" s="462"/>
      <c r="AE28" s="168"/>
      <c r="AF28" s="463"/>
      <c r="AG28" s="175"/>
      <c r="AH28" s="175"/>
      <c r="AI28" s="181"/>
      <c r="AJ28" s="179"/>
      <c r="AK28" s="383"/>
      <c r="AL28" s="395"/>
      <c r="AM28" s="381"/>
      <c r="AN28" s="398"/>
      <c r="AO28" s="399"/>
      <c r="AP28" s="175"/>
      <c r="AQ28" s="485"/>
      <c r="AR28" s="192"/>
    </row>
    <row r="29" spans="1:44" s="2" customFormat="1" ht="60" customHeight="1">
      <c r="A29" s="192"/>
      <c r="B29" s="524"/>
      <c r="C29" s="510"/>
      <c r="D29" s="130" t="s">
        <v>102</v>
      </c>
      <c r="E29" s="130" t="s">
        <v>112</v>
      </c>
      <c r="F29" s="250"/>
      <c r="G29" s="246"/>
      <c r="H29" s="279"/>
      <c r="I29" s="305"/>
      <c r="J29" s="246"/>
      <c r="K29" s="279"/>
      <c r="L29" s="335"/>
      <c r="M29" s="305"/>
      <c r="N29" s="279"/>
      <c r="O29" s="305"/>
      <c r="P29" s="279"/>
      <c r="Q29" s="305"/>
      <c r="R29" s="246"/>
      <c r="S29" s="246"/>
      <c r="T29" s="279"/>
      <c r="U29" s="305"/>
      <c r="V29" s="246"/>
      <c r="W29" s="246"/>
      <c r="X29" s="279"/>
      <c r="Y29" s="305"/>
      <c r="Z29" s="279"/>
      <c r="AA29" s="305"/>
      <c r="AB29" s="246"/>
      <c r="AC29" s="358"/>
      <c r="AD29" s="374"/>
      <c r="AE29" s="247"/>
      <c r="AF29" s="461"/>
      <c r="AG29" s="248"/>
      <c r="AH29" s="248"/>
      <c r="AI29" s="219"/>
      <c r="AJ29" s="220"/>
      <c r="AK29" s="384"/>
      <c r="AL29" s="396"/>
      <c r="AM29" s="386"/>
      <c r="AN29" s="425"/>
      <c r="AO29" s="426"/>
      <c r="AP29" s="248"/>
      <c r="AQ29" s="484"/>
      <c r="AR29" s="192"/>
    </row>
    <row r="30" spans="1:44" s="2" customFormat="1" ht="60" customHeight="1">
      <c r="A30" s="192"/>
      <c r="B30" s="524"/>
      <c r="C30" s="514" t="s">
        <v>109</v>
      </c>
      <c r="D30" s="222" t="s">
        <v>56</v>
      </c>
      <c r="E30" s="222" t="s">
        <v>56</v>
      </c>
      <c r="F30" s="115"/>
      <c r="G30" s="155"/>
      <c r="H30" s="278"/>
      <c r="I30" s="304"/>
      <c r="J30" s="153" t="s">
        <v>217</v>
      </c>
      <c r="K30" s="278"/>
      <c r="L30" s="334"/>
      <c r="M30" s="304"/>
      <c r="N30" s="278"/>
      <c r="O30" s="304"/>
      <c r="P30" s="278"/>
      <c r="Q30" s="304"/>
      <c r="R30" s="155"/>
      <c r="S30" s="155"/>
      <c r="T30" s="278"/>
      <c r="U30" s="304"/>
      <c r="V30" s="155"/>
      <c r="W30" s="155"/>
      <c r="X30" s="278"/>
      <c r="Y30" s="372" t="s">
        <v>220</v>
      </c>
      <c r="Z30" s="278"/>
      <c r="AA30" s="304"/>
      <c r="AB30" s="155"/>
      <c r="AC30" s="278"/>
      <c r="AD30" s="365"/>
      <c r="AE30" s="168"/>
      <c r="AF30" s="463"/>
      <c r="AG30" s="175"/>
      <c r="AH30" s="175"/>
      <c r="AI30" s="181"/>
      <c r="AJ30" s="179"/>
      <c r="AK30" s="383"/>
      <c r="AL30" s="395"/>
      <c r="AM30" s="381"/>
      <c r="AN30" s="427"/>
      <c r="AO30" s="428"/>
      <c r="AP30" s="175"/>
      <c r="AQ30" s="485"/>
      <c r="AR30" s="192"/>
    </row>
    <row r="31" spans="1:44" s="2" customFormat="1" ht="60" customHeight="1">
      <c r="A31" s="192"/>
      <c r="B31" s="524"/>
      <c r="C31" s="514"/>
      <c r="D31" s="201" t="s">
        <v>57</v>
      </c>
      <c r="E31" s="201" t="s">
        <v>57</v>
      </c>
      <c r="F31" s="115"/>
      <c r="G31" s="155"/>
      <c r="H31" s="278"/>
      <c r="I31" s="304"/>
      <c r="J31" s="153" t="s">
        <v>217</v>
      </c>
      <c r="K31" s="278"/>
      <c r="L31" s="334"/>
      <c r="M31" s="304"/>
      <c r="N31" s="278"/>
      <c r="O31" s="304"/>
      <c r="P31" s="278"/>
      <c r="Q31" s="304"/>
      <c r="R31" s="155"/>
      <c r="S31" s="155"/>
      <c r="T31" s="278"/>
      <c r="U31" s="304"/>
      <c r="V31" s="155"/>
      <c r="W31" s="155"/>
      <c r="X31" s="278"/>
      <c r="Y31" s="304"/>
      <c r="Z31" s="278"/>
      <c r="AA31" s="304"/>
      <c r="AB31" s="155"/>
      <c r="AC31" s="278"/>
      <c r="AD31" s="304"/>
      <c r="AE31" s="192"/>
      <c r="AF31" s="463"/>
      <c r="AG31" s="175"/>
      <c r="AH31" s="175"/>
      <c r="AI31" s="181"/>
      <c r="AJ31" s="179"/>
      <c r="AK31" s="383"/>
      <c r="AL31" s="395"/>
      <c r="AM31" s="381"/>
      <c r="AN31" s="427"/>
      <c r="AO31" s="428"/>
      <c r="AP31" s="175"/>
      <c r="AQ31" s="485"/>
      <c r="AR31" s="192"/>
    </row>
    <row r="32" spans="1:44" s="2" customFormat="1" ht="60" customHeight="1" thickBot="1">
      <c r="A32" s="192"/>
      <c r="B32" s="525"/>
      <c r="C32" s="514"/>
      <c r="D32" s="202" t="s">
        <v>55</v>
      </c>
      <c r="E32" s="202" t="s">
        <v>55</v>
      </c>
      <c r="F32" s="435"/>
      <c r="G32" s="436"/>
      <c r="H32" s="437"/>
      <c r="I32" s="438"/>
      <c r="J32" s="439" t="s">
        <v>217</v>
      </c>
      <c r="K32" s="437"/>
      <c r="L32" s="440"/>
      <c r="M32" s="438"/>
      <c r="N32" s="437"/>
      <c r="O32" s="438"/>
      <c r="P32" s="437"/>
      <c r="Q32" s="438"/>
      <c r="R32" s="436"/>
      <c r="S32" s="436"/>
      <c r="T32" s="437"/>
      <c r="U32" s="438"/>
      <c r="V32" s="436"/>
      <c r="W32" s="436"/>
      <c r="X32" s="437"/>
      <c r="Y32" s="438"/>
      <c r="Z32" s="437"/>
      <c r="AA32" s="438"/>
      <c r="AB32" s="436"/>
      <c r="AC32" s="437"/>
      <c r="AD32" s="438"/>
      <c r="AE32" s="436"/>
      <c r="AF32" s="464"/>
      <c r="AG32" s="441"/>
      <c r="AH32" s="441"/>
      <c r="AI32" s="442"/>
      <c r="AJ32" s="443"/>
      <c r="AK32" s="444"/>
      <c r="AL32" s="445"/>
      <c r="AM32" s="446"/>
      <c r="AN32" s="447"/>
      <c r="AO32" s="448"/>
      <c r="AP32" s="441"/>
      <c r="AQ32" s="486"/>
      <c r="AR32" s="192"/>
    </row>
    <row r="33" spans="1:44" s="2" customFormat="1" ht="60" customHeight="1" thickTop="1">
      <c r="A33" s="192"/>
      <c r="B33" s="517" t="s">
        <v>98</v>
      </c>
      <c r="C33" s="520" t="s">
        <v>20</v>
      </c>
      <c r="D33" s="195" t="s">
        <v>21</v>
      </c>
      <c r="E33" s="195" t="s">
        <v>170</v>
      </c>
      <c r="F33" s="112" t="s">
        <v>229</v>
      </c>
      <c r="G33" s="85" t="s">
        <v>229</v>
      </c>
      <c r="H33" s="280" t="s">
        <v>229</v>
      </c>
      <c r="I33" s="306" t="s">
        <v>229</v>
      </c>
      <c r="J33" s="85" t="s">
        <v>229</v>
      </c>
      <c r="K33" s="280" t="s">
        <v>229</v>
      </c>
      <c r="L33" s="336" t="s">
        <v>229</v>
      </c>
      <c r="M33" s="306" t="s">
        <v>229</v>
      </c>
      <c r="N33" s="280" t="s">
        <v>229</v>
      </c>
      <c r="O33" s="306" t="s">
        <v>229</v>
      </c>
      <c r="P33" s="280" t="s">
        <v>229</v>
      </c>
      <c r="Q33" s="306" t="s">
        <v>229</v>
      </c>
      <c r="R33" s="85" t="s">
        <v>229</v>
      </c>
      <c r="S33" s="85" t="s">
        <v>229</v>
      </c>
      <c r="T33" s="280" t="s">
        <v>229</v>
      </c>
      <c r="U33" s="306" t="s">
        <v>229</v>
      </c>
      <c r="V33" s="85" t="s">
        <v>229</v>
      </c>
      <c r="W33" s="85" t="s">
        <v>229</v>
      </c>
      <c r="X33" s="280" t="s">
        <v>229</v>
      </c>
      <c r="Y33" s="306" t="s">
        <v>229</v>
      </c>
      <c r="Z33" s="280" t="s">
        <v>230</v>
      </c>
      <c r="AA33" s="306" t="s">
        <v>231</v>
      </c>
      <c r="AB33" s="85" t="s">
        <v>231</v>
      </c>
      <c r="AC33" s="280" t="s">
        <v>231</v>
      </c>
      <c r="AD33" s="306" t="s">
        <v>229</v>
      </c>
      <c r="AE33" s="85" t="s">
        <v>229</v>
      </c>
      <c r="AF33" s="465" t="s">
        <v>229</v>
      </c>
      <c r="AG33" s="176"/>
      <c r="AH33" s="177"/>
      <c r="AI33" s="177"/>
      <c r="AJ33" s="177"/>
      <c r="AK33" s="383"/>
      <c r="AL33" s="398"/>
      <c r="AM33" s="399"/>
      <c r="AN33" s="398"/>
      <c r="AO33" s="399"/>
      <c r="AP33" s="175"/>
      <c r="AQ33" s="485"/>
      <c r="AR33" s="192"/>
    </row>
    <row r="34" spans="1:44" s="2" customFormat="1" ht="60" customHeight="1">
      <c r="A34" s="192"/>
      <c r="B34" s="518"/>
      <c r="C34" s="520"/>
      <c r="D34" s="195" t="s">
        <v>22</v>
      </c>
      <c r="E34" s="195" t="s">
        <v>171</v>
      </c>
      <c r="F34" s="112" t="s">
        <v>232</v>
      </c>
      <c r="G34" s="85" t="s">
        <v>232</v>
      </c>
      <c r="H34" s="280" t="s">
        <v>232</v>
      </c>
      <c r="I34" s="306" t="s">
        <v>232</v>
      </c>
      <c r="J34" s="85" t="s">
        <v>232</v>
      </c>
      <c r="K34" s="280" t="s">
        <v>232</v>
      </c>
      <c r="L34" s="336" t="s">
        <v>232</v>
      </c>
      <c r="M34" s="306" t="s">
        <v>232</v>
      </c>
      <c r="N34" s="280" t="s">
        <v>232</v>
      </c>
      <c r="O34" s="306" t="s">
        <v>232</v>
      </c>
      <c r="P34" s="280" t="s">
        <v>232</v>
      </c>
      <c r="Q34" s="306" t="s">
        <v>232</v>
      </c>
      <c r="R34" s="85" t="s">
        <v>232</v>
      </c>
      <c r="S34" s="85" t="s">
        <v>232</v>
      </c>
      <c r="T34" s="280" t="s">
        <v>232</v>
      </c>
      <c r="U34" s="306" t="s">
        <v>232</v>
      </c>
      <c r="V34" s="85" t="s">
        <v>232</v>
      </c>
      <c r="W34" s="85" t="s">
        <v>232</v>
      </c>
      <c r="X34" s="280" t="s">
        <v>232</v>
      </c>
      <c r="Y34" s="306" t="s">
        <v>232</v>
      </c>
      <c r="Z34" s="280" t="s">
        <v>230</v>
      </c>
      <c r="AA34" s="306" t="s">
        <v>231</v>
      </c>
      <c r="AB34" s="85" t="s">
        <v>231</v>
      </c>
      <c r="AC34" s="280" t="s">
        <v>231</v>
      </c>
      <c r="AD34" s="306" t="s">
        <v>232</v>
      </c>
      <c r="AE34" s="85" t="s">
        <v>232</v>
      </c>
      <c r="AF34" s="465" t="s">
        <v>232</v>
      </c>
      <c r="AG34" s="174"/>
      <c r="AH34" s="183"/>
      <c r="AI34" s="177"/>
      <c r="AJ34" s="177"/>
      <c r="AK34" s="383"/>
      <c r="AL34" s="398"/>
      <c r="AM34" s="399"/>
      <c r="AN34" s="398"/>
      <c r="AO34" s="399"/>
      <c r="AP34" s="175"/>
      <c r="AQ34" s="485"/>
      <c r="AR34" s="192"/>
    </row>
    <row r="35" spans="1:44" s="2" customFormat="1" ht="60" customHeight="1">
      <c r="A35" s="192"/>
      <c r="B35" s="518"/>
      <c r="C35" s="520"/>
      <c r="D35" s="195" t="s">
        <v>126</v>
      </c>
      <c r="E35" s="195" t="s">
        <v>45</v>
      </c>
      <c r="F35" s="145" t="s">
        <v>233</v>
      </c>
      <c r="G35" s="149" t="s">
        <v>233</v>
      </c>
      <c r="H35" s="274" t="s">
        <v>234</v>
      </c>
      <c r="I35" s="307" t="s">
        <v>235</v>
      </c>
      <c r="J35" s="173" t="s">
        <v>235</v>
      </c>
      <c r="K35" s="281" t="s">
        <v>236</v>
      </c>
      <c r="L35" s="337" t="s">
        <v>226</v>
      </c>
      <c r="M35" s="307" t="s">
        <v>237</v>
      </c>
      <c r="N35" s="281" t="s">
        <v>238</v>
      </c>
      <c r="O35" s="317" t="s">
        <v>227</v>
      </c>
      <c r="P35" s="274" t="s">
        <v>227</v>
      </c>
      <c r="Q35" s="317" t="s">
        <v>227</v>
      </c>
      <c r="R35" s="173" t="s">
        <v>228</v>
      </c>
      <c r="S35" s="173" t="s">
        <v>239</v>
      </c>
      <c r="T35" s="281" t="s">
        <v>239</v>
      </c>
      <c r="U35" s="307" t="s">
        <v>239</v>
      </c>
      <c r="V35" s="173" t="s">
        <v>239</v>
      </c>
      <c r="W35" s="173" t="s">
        <v>239</v>
      </c>
      <c r="X35" s="281" t="s">
        <v>239</v>
      </c>
      <c r="Y35" s="307" t="s">
        <v>240</v>
      </c>
      <c r="Z35" s="281" t="s">
        <v>240</v>
      </c>
      <c r="AA35" s="377"/>
      <c r="AB35" s="174"/>
      <c r="AC35" s="378"/>
      <c r="AD35" s="317" t="s">
        <v>240</v>
      </c>
      <c r="AE35" s="149" t="s">
        <v>239</v>
      </c>
      <c r="AF35" s="466" t="s">
        <v>239</v>
      </c>
      <c r="AG35" s="173" t="s">
        <v>243</v>
      </c>
      <c r="AH35" s="173" t="s">
        <v>242</v>
      </c>
      <c r="AI35" s="176"/>
      <c r="AJ35" s="181"/>
      <c r="AK35" s="387"/>
      <c r="AL35" s="395"/>
      <c r="AM35" s="400"/>
      <c r="AN35" s="429"/>
      <c r="AO35" s="400"/>
      <c r="AP35" s="175"/>
      <c r="AQ35" s="485"/>
      <c r="AR35" s="192"/>
    </row>
    <row r="36" spans="1:44" s="2" customFormat="1" ht="60" customHeight="1">
      <c r="A36" s="192"/>
      <c r="B36" s="518"/>
      <c r="C36" s="520"/>
      <c r="D36" s="195" t="s">
        <v>23</v>
      </c>
      <c r="E36" s="195" t="s">
        <v>180</v>
      </c>
      <c r="F36" s="172" t="s">
        <v>244</v>
      </c>
      <c r="G36" s="173" t="s">
        <v>244</v>
      </c>
      <c r="H36" s="281" t="s">
        <v>244</v>
      </c>
      <c r="I36" s="307" t="s">
        <v>244</v>
      </c>
      <c r="J36" s="173" t="s">
        <v>245</v>
      </c>
      <c r="K36" s="281" t="s">
        <v>245</v>
      </c>
      <c r="L36" s="337" t="s">
        <v>245</v>
      </c>
      <c r="M36" s="307" t="s">
        <v>245</v>
      </c>
      <c r="N36" s="281" t="s">
        <v>245</v>
      </c>
      <c r="O36" s="307" t="s">
        <v>245</v>
      </c>
      <c r="P36" s="281" t="s">
        <v>245</v>
      </c>
      <c r="Q36" s="307" t="s">
        <v>245</v>
      </c>
      <c r="R36" s="173" t="s">
        <v>245</v>
      </c>
      <c r="S36" s="173" t="s">
        <v>245</v>
      </c>
      <c r="T36" s="281" t="s">
        <v>245</v>
      </c>
      <c r="U36" s="307" t="s">
        <v>245</v>
      </c>
      <c r="V36" s="173" t="s">
        <v>245</v>
      </c>
      <c r="W36" s="173" t="s">
        <v>245</v>
      </c>
      <c r="X36" s="281" t="s">
        <v>245</v>
      </c>
      <c r="Y36" s="307" t="s">
        <v>246</v>
      </c>
      <c r="Z36" s="281" t="s">
        <v>246</v>
      </c>
      <c r="AA36" s="307" t="s">
        <v>247</v>
      </c>
      <c r="AB36" s="173" t="s">
        <v>247</v>
      </c>
      <c r="AC36" s="281" t="s">
        <v>247</v>
      </c>
      <c r="AD36" s="307" t="s">
        <v>246</v>
      </c>
      <c r="AE36" s="173" t="s">
        <v>246</v>
      </c>
      <c r="AF36" s="467" t="s">
        <v>246</v>
      </c>
      <c r="AG36" s="173" t="s">
        <v>243</v>
      </c>
      <c r="AH36" s="173" t="s">
        <v>215</v>
      </c>
      <c r="AI36" s="174"/>
      <c r="AJ36" s="183"/>
      <c r="AK36" s="387"/>
      <c r="AL36" s="395"/>
      <c r="AM36" s="400"/>
      <c r="AN36" s="429"/>
      <c r="AO36" s="400"/>
      <c r="AP36" s="175"/>
      <c r="AQ36" s="485"/>
      <c r="AR36" s="192"/>
    </row>
    <row r="37" spans="1:44" s="2" customFormat="1" ht="60" customHeight="1">
      <c r="A37" s="192"/>
      <c r="B37" s="518"/>
      <c r="C37" s="516"/>
      <c r="D37" s="252" t="s">
        <v>211</v>
      </c>
      <c r="E37" s="252" t="s">
        <v>212</v>
      </c>
      <c r="F37" s="253" t="s">
        <v>248</v>
      </c>
      <c r="G37" s="238" t="s">
        <v>248</v>
      </c>
      <c r="H37" s="282" t="s">
        <v>248</v>
      </c>
      <c r="I37" s="308" t="s">
        <v>248</v>
      </c>
      <c r="J37" s="238" t="s">
        <v>248</v>
      </c>
      <c r="K37" s="282" t="s">
        <v>248</v>
      </c>
      <c r="L37" s="338" t="s">
        <v>248</v>
      </c>
      <c r="M37" s="308" t="s">
        <v>248</v>
      </c>
      <c r="N37" s="282" t="s">
        <v>248</v>
      </c>
      <c r="O37" s="308" t="s">
        <v>248</v>
      </c>
      <c r="P37" s="282" t="s">
        <v>248</v>
      </c>
      <c r="Q37" s="308" t="s">
        <v>248</v>
      </c>
      <c r="R37" s="238" t="s">
        <v>248</v>
      </c>
      <c r="S37" s="238" t="s">
        <v>248</v>
      </c>
      <c r="T37" s="282" t="s">
        <v>248</v>
      </c>
      <c r="U37" s="308" t="s">
        <v>248</v>
      </c>
      <c r="V37" s="238" t="s">
        <v>248</v>
      </c>
      <c r="W37" s="238" t="s">
        <v>248</v>
      </c>
      <c r="X37" s="282" t="s">
        <v>248</v>
      </c>
      <c r="Y37" s="308" t="s">
        <v>248</v>
      </c>
      <c r="Z37" s="282" t="s">
        <v>248</v>
      </c>
      <c r="AA37" s="308" t="s">
        <v>248</v>
      </c>
      <c r="AB37" s="238" t="s">
        <v>248</v>
      </c>
      <c r="AC37" s="282" t="s">
        <v>248</v>
      </c>
      <c r="AD37" s="311" t="s">
        <v>249</v>
      </c>
      <c r="AE37" s="254" t="s">
        <v>250</v>
      </c>
      <c r="AF37" s="468" t="s">
        <v>250</v>
      </c>
      <c r="AG37" s="254" t="s">
        <v>214</v>
      </c>
      <c r="AH37" s="254" t="s">
        <v>214</v>
      </c>
      <c r="AI37" s="254" t="s">
        <v>214</v>
      </c>
      <c r="AJ37" s="256" t="s">
        <v>214</v>
      </c>
      <c r="AK37" s="388"/>
      <c r="AL37" s="396"/>
      <c r="AM37" s="386"/>
      <c r="AN37" s="396"/>
      <c r="AO37" s="386"/>
      <c r="AP37" s="220"/>
      <c r="AQ37" s="487"/>
      <c r="AR37" s="192"/>
    </row>
    <row r="38" spans="1:44" s="2" customFormat="1" ht="60" customHeight="1">
      <c r="A38" s="192"/>
      <c r="B38" s="518"/>
      <c r="C38" s="521" t="s">
        <v>117</v>
      </c>
      <c r="D38" s="257" t="s">
        <v>38</v>
      </c>
      <c r="E38" s="257" t="s">
        <v>172</v>
      </c>
      <c r="F38" s="258" t="s">
        <v>251</v>
      </c>
      <c r="G38" s="259" t="s">
        <v>252</v>
      </c>
      <c r="H38" s="283" t="s">
        <v>252</v>
      </c>
      <c r="I38" s="309" t="s">
        <v>262</v>
      </c>
      <c r="J38" s="259" t="s">
        <v>262</v>
      </c>
      <c r="K38" s="310" t="s">
        <v>253</v>
      </c>
      <c r="L38" s="339" t="s">
        <v>254</v>
      </c>
      <c r="M38" s="309" t="s">
        <v>261</v>
      </c>
      <c r="N38" s="283" t="s">
        <v>261</v>
      </c>
      <c r="O38" s="309" t="s">
        <v>255</v>
      </c>
      <c r="P38" s="283" t="s">
        <v>255</v>
      </c>
      <c r="Q38" s="347" t="s">
        <v>256</v>
      </c>
      <c r="R38" s="233" t="s">
        <v>256</v>
      </c>
      <c r="S38" s="233" t="s">
        <v>256</v>
      </c>
      <c r="T38" s="298" t="s">
        <v>256</v>
      </c>
      <c r="U38" s="309" t="s">
        <v>263</v>
      </c>
      <c r="V38" s="259" t="s">
        <v>263</v>
      </c>
      <c r="W38" s="259" t="s">
        <v>263</v>
      </c>
      <c r="X38" s="283" t="s">
        <v>263</v>
      </c>
      <c r="Y38" s="347" t="s">
        <v>257</v>
      </c>
      <c r="Z38" s="298" t="s">
        <v>257</v>
      </c>
      <c r="AA38" s="347" t="s">
        <v>256</v>
      </c>
      <c r="AB38" s="233" t="s">
        <v>256</v>
      </c>
      <c r="AC38" s="298" t="s">
        <v>256</v>
      </c>
      <c r="AD38" s="309" t="s">
        <v>241</v>
      </c>
      <c r="AE38" s="259" t="s">
        <v>241</v>
      </c>
      <c r="AF38" s="469" t="s">
        <v>241</v>
      </c>
      <c r="AG38" s="260"/>
      <c r="AH38" s="260"/>
      <c r="AI38" s="259" t="s">
        <v>258</v>
      </c>
      <c r="AJ38" s="259" t="s">
        <v>258</v>
      </c>
      <c r="AK38" s="283" t="s">
        <v>215</v>
      </c>
      <c r="AL38" s="401"/>
      <c r="AM38" s="402" t="s">
        <v>152</v>
      </c>
      <c r="AN38" s="401"/>
      <c r="AO38" s="402"/>
      <c r="AP38" s="243"/>
      <c r="AQ38" s="483"/>
      <c r="AR38" s="192"/>
    </row>
    <row r="39" spans="2:43" ht="60" customHeight="1">
      <c r="B39" s="518"/>
      <c r="C39" s="522"/>
      <c r="D39" s="261" t="s">
        <v>37</v>
      </c>
      <c r="E39" s="261" t="s">
        <v>173</v>
      </c>
      <c r="F39" s="255" t="s">
        <v>259</v>
      </c>
      <c r="G39" s="254" t="s">
        <v>260</v>
      </c>
      <c r="H39" s="284" t="s">
        <v>260</v>
      </c>
      <c r="I39" s="311" t="s">
        <v>264</v>
      </c>
      <c r="J39" s="254" t="s">
        <v>264</v>
      </c>
      <c r="K39" s="312" t="s">
        <v>259</v>
      </c>
      <c r="L39" s="340" t="s">
        <v>261</v>
      </c>
      <c r="M39" s="350" t="s">
        <v>259</v>
      </c>
      <c r="N39" s="312" t="s">
        <v>259</v>
      </c>
      <c r="O39" s="311" t="s">
        <v>255</v>
      </c>
      <c r="P39" s="284" t="s">
        <v>255</v>
      </c>
      <c r="Q39" s="308" t="s">
        <v>256</v>
      </c>
      <c r="R39" s="238" t="s">
        <v>256</v>
      </c>
      <c r="S39" s="238" t="s">
        <v>256</v>
      </c>
      <c r="T39" s="282" t="s">
        <v>256</v>
      </c>
      <c r="U39" s="311" t="s">
        <v>265</v>
      </c>
      <c r="V39" s="254" t="s">
        <v>265</v>
      </c>
      <c r="W39" s="254" t="s">
        <v>265</v>
      </c>
      <c r="X39" s="284" t="s">
        <v>265</v>
      </c>
      <c r="Y39" s="308" t="s">
        <v>257</v>
      </c>
      <c r="Z39" s="282" t="s">
        <v>257</v>
      </c>
      <c r="AA39" s="308" t="s">
        <v>266</v>
      </c>
      <c r="AB39" s="238" t="s">
        <v>266</v>
      </c>
      <c r="AC39" s="282" t="s">
        <v>266</v>
      </c>
      <c r="AD39" s="311" t="s">
        <v>241</v>
      </c>
      <c r="AE39" s="254" t="s">
        <v>241</v>
      </c>
      <c r="AF39" s="468" t="s">
        <v>241</v>
      </c>
      <c r="AG39" s="262"/>
      <c r="AH39" s="262"/>
      <c r="AI39" s="262"/>
      <c r="AJ39" s="262"/>
      <c r="AK39" s="282" t="s">
        <v>215</v>
      </c>
      <c r="AL39" s="315"/>
      <c r="AM39" s="403"/>
      <c r="AN39" s="430"/>
      <c r="AO39" s="431"/>
      <c r="AP39" s="248"/>
      <c r="AQ39" s="484"/>
    </row>
    <row r="40" spans="2:43" ht="60" customHeight="1">
      <c r="B40" s="518"/>
      <c r="C40" s="515" t="s">
        <v>108</v>
      </c>
      <c r="D40" s="263" t="s">
        <v>38</v>
      </c>
      <c r="E40" s="263" t="s">
        <v>174</v>
      </c>
      <c r="F40" s="258" t="s">
        <v>219</v>
      </c>
      <c r="G40" s="259" t="s">
        <v>219</v>
      </c>
      <c r="H40" s="283" t="s">
        <v>219</v>
      </c>
      <c r="I40" s="313"/>
      <c r="J40" s="260"/>
      <c r="K40" s="314"/>
      <c r="L40" s="341"/>
      <c r="M40" s="313"/>
      <c r="N40" s="314"/>
      <c r="O40" s="313"/>
      <c r="P40" s="314"/>
      <c r="Q40" s="309" t="s">
        <v>267</v>
      </c>
      <c r="R40" s="259" t="s">
        <v>267</v>
      </c>
      <c r="S40" s="259" t="s">
        <v>267</v>
      </c>
      <c r="T40" s="283" t="s">
        <v>267</v>
      </c>
      <c r="U40" s="313"/>
      <c r="V40" s="260"/>
      <c r="W40" s="260"/>
      <c r="X40" s="314"/>
      <c r="Y40" s="347" t="s">
        <v>218</v>
      </c>
      <c r="Z40" s="298" t="s">
        <v>218</v>
      </c>
      <c r="AA40" s="313"/>
      <c r="AB40" s="260"/>
      <c r="AC40" s="314"/>
      <c r="AD40" s="347" t="s">
        <v>218</v>
      </c>
      <c r="AE40" s="233" t="s">
        <v>218</v>
      </c>
      <c r="AF40" s="470" t="s">
        <v>218</v>
      </c>
      <c r="AG40" s="260"/>
      <c r="AH40" s="260"/>
      <c r="AI40" s="260"/>
      <c r="AJ40" s="260"/>
      <c r="AK40" s="283" t="s">
        <v>215</v>
      </c>
      <c r="AL40" s="313"/>
      <c r="AM40" s="314"/>
      <c r="AN40" s="423"/>
      <c r="AO40" s="424"/>
      <c r="AP40" s="243"/>
      <c r="AQ40" s="483"/>
    </row>
    <row r="41" spans="2:43" ht="60" customHeight="1">
      <c r="B41" s="518"/>
      <c r="C41" s="516"/>
      <c r="D41" s="252" t="s">
        <v>114</v>
      </c>
      <c r="E41" s="252" t="s">
        <v>175</v>
      </c>
      <c r="F41" s="255" t="s">
        <v>219</v>
      </c>
      <c r="G41" s="238" t="s">
        <v>219</v>
      </c>
      <c r="H41" s="282" t="s">
        <v>219</v>
      </c>
      <c r="I41" s="315"/>
      <c r="J41" s="262"/>
      <c r="K41" s="316"/>
      <c r="L41" s="342"/>
      <c r="M41" s="315"/>
      <c r="N41" s="316"/>
      <c r="O41" s="315"/>
      <c r="P41" s="316"/>
      <c r="Q41" s="350" t="s">
        <v>267</v>
      </c>
      <c r="R41" s="256" t="s">
        <v>267</v>
      </c>
      <c r="S41" s="254" t="s">
        <v>268</v>
      </c>
      <c r="T41" s="284" t="s">
        <v>268</v>
      </c>
      <c r="U41" s="315"/>
      <c r="V41" s="262"/>
      <c r="W41" s="262"/>
      <c r="X41" s="316"/>
      <c r="Y41" s="308" t="s">
        <v>218</v>
      </c>
      <c r="Z41" s="282" t="s">
        <v>269</v>
      </c>
      <c r="AA41" s="315"/>
      <c r="AB41" s="262"/>
      <c r="AC41" s="316"/>
      <c r="AD41" s="308" t="s">
        <v>218</v>
      </c>
      <c r="AE41" s="238" t="s">
        <v>218</v>
      </c>
      <c r="AF41" s="471" t="s">
        <v>218</v>
      </c>
      <c r="AG41" s="262"/>
      <c r="AH41" s="262"/>
      <c r="AI41" s="262"/>
      <c r="AJ41" s="262"/>
      <c r="AK41" s="282" t="s">
        <v>215</v>
      </c>
      <c r="AL41" s="315"/>
      <c r="AM41" s="316"/>
      <c r="AN41" s="315"/>
      <c r="AO41" s="426"/>
      <c r="AP41" s="248"/>
      <c r="AQ41" s="484"/>
    </row>
    <row r="42" spans="2:43" ht="60" customHeight="1">
      <c r="B42" s="518"/>
      <c r="C42" s="511" t="s">
        <v>118</v>
      </c>
      <c r="D42" s="251" t="s">
        <v>38</v>
      </c>
      <c r="E42" s="251" t="s">
        <v>116</v>
      </c>
      <c r="F42" s="145" t="s">
        <v>272</v>
      </c>
      <c r="G42" s="173" t="s">
        <v>272</v>
      </c>
      <c r="H42" s="281" t="s">
        <v>272</v>
      </c>
      <c r="I42" s="317" t="s">
        <v>271</v>
      </c>
      <c r="J42" s="149" t="s">
        <v>271</v>
      </c>
      <c r="K42" s="274" t="s">
        <v>271</v>
      </c>
      <c r="L42" s="337" t="s">
        <v>272</v>
      </c>
      <c r="M42" s="307" t="s">
        <v>272</v>
      </c>
      <c r="N42" s="274" t="s">
        <v>271</v>
      </c>
      <c r="O42" s="307" t="s">
        <v>272</v>
      </c>
      <c r="P42" s="281" t="s">
        <v>272</v>
      </c>
      <c r="Q42" s="307" t="s">
        <v>272</v>
      </c>
      <c r="R42" s="173" t="s">
        <v>272</v>
      </c>
      <c r="S42" s="173" t="s">
        <v>272</v>
      </c>
      <c r="T42" s="281" t="s">
        <v>272</v>
      </c>
      <c r="U42" s="317" t="s">
        <v>272</v>
      </c>
      <c r="V42" s="149" t="s">
        <v>272</v>
      </c>
      <c r="W42" s="173" t="s">
        <v>272</v>
      </c>
      <c r="X42" s="274" t="s">
        <v>272</v>
      </c>
      <c r="Y42" s="307" t="s">
        <v>272</v>
      </c>
      <c r="Z42" s="281" t="s">
        <v>272</v>
      </c>
      <c r="AA42" s="307" t="s">
        <v>272</v>
      </c>
      <c r="AB42" s="173" t="s">
        <v>272</v>
      </c>
      <c r="AC42" s="274" t="s">
        <v>272</v>
      </c>
      <c r="AD42" s="317" t="s">
        <v>272</v>
      </c>
      <c r="AE42" s="149" t="s">
        <v>272</v>
      </c>
      <c r="AF42" s="466" t="s">
        <v>272</v>
      </c>
      <c r="AG42" s="174"/>
      <c r="AH42" s="174"/>
      <c r="AI42" s="173" t="s">
        <v>270</v>
      </c>
      <c r="AJ42" s="173" t="s">
        <v>270</v>
      </c>
      <c r="AK42" s="274" t="s">
        <v>215</v>
      </c>
      <c r="AL42" s="377"/>
      <c r="AM42" s="378"/>
      <c r="AN42" s="377"/>
      <c r="AO42" s="378"/>
      <c r="AP42" s="178"/>
      <c r="AQ42" s="488"/>
    </row>
    <row r="43" spans="2:43" ht="60" customHeight="1" thickBot="1">
      <c r="B43" s="519"/>
      <c r="C43" s="512"/>
      <c r="D43" s="489" t="s">
        <v>115</v>
      </c>
      <c r="E43" s="489" t="s">
        <v>176</v>
      </c>
      <c r="F43" s="490" t="s">
        <v>273</v>
      </c>
      <c r="G43" s="491" t="s">
        <v>273</v>
      </c>
      <c r="H43" s="492" t="s">
        <v>273</v>
      </c>
      <c r="I43" s="493" t="s">
        <v>273</v>
      </c>
      <c r="J43" s="494" t="s">
        <v>273</v>
      </c>
      <c r="K43" s="495" t="s">
        <v>273</v>
      </c>
      <c r="L43" s="496" t="s">
        <v>273</v>
      </c>
      <c r="M43" s="497" t="s">
        <v>273</v>
      </c>
      <c r="N43" s="495" t="s">
        <v>273</v>
      </c>
      <c r="O43" s="497" t="s">
        <v>273</v>
      </c>
      <c r="P43" s="492" t="s">
        <v>273</v>
      </c>
      <c r="Q43" s="497" t="s">
        <v>273</v>
      </c>
      <c r="R43" s="491" t="s">
        <v>273</v>
      </c>
      <c r="S43" s="491" t="s">
        <v>272</v>
      </c>
      <c r="T43" s="492" t="s">
        <v>272</v>
      </c>
      <c r="U43" s="493" t="s">
        <v>272</v>
      </c>
      <c r="V43" s="494" t="s">
        <v>272</v>
      </c>
      <c r="W43" s="491" t="s">
        <v>272</v>
      </c>
      <c r="X43" s="495" t="s">
        <v>272</v>
      </c>
      <c r="Y43" s="497" t="s">
        <v>272</v>
      </c>
      <c r="Z43" s="492" t="s">
        <v>272</v>
      </c>
      <c r="AA43" s="497" t="s">
        <v>272</v>
      </c>
      <c r="AB43" s="491" t="s">
        <v>272</v>
      </c>
      <c r="AC43" s="495" t="s">
        <v>272</v>
      </c>
      <c r="AD43" s="493" t="s">
        <v>272</v>
      </c>
      <c r="AE43" s="494" t="s">
        <v>272</v>
      </c>
      <c r="AF43" s="498" t="s">
        <v>272</v>
      </c>
      <c r="AG43" s="499"/>
      <c r="AH43" s="499"/>
      <c r="AI43" s="499"/>
      <c r="AJ43" s="499"/>
      <c r="AK43" s="492" t="s">
        <v>215</v>
      </c>
      <c r="AL43" s="500"/>
      <c r="AM43" s="501"/>
      <c r="AN43" s="500"/>
      <c r="AO43" s="501"/>
      <c r="AP43" s="502"/>
      <c r="AQ43" s="503"/>
    </row>
    <row r="44" spans="2:5" s="192" customFormat="1" ht="60" customHeight="1" thickTop="1">
      <c r="B44" s="432"/>
      <c r="C44" s="433"/>
      <c r="D44" s="433"/>
      <c r="E44" s="433"/>
    </row>
  </sheetData>
  <mergeCells count="34">
    <mergeCell ref="AG2:AQ2"/>
    <mergeCell ref="F2:AF2"/>
    <mergeCell ref="B2:B5"/>
    <mergeCell ref="C2:C5"/>
    <mergeCell ref="D2:D5"/>
    <mergeCell ref="E2:E5"/>
    <mergeCell ref="AA3:AC3"/>
    <mergeCell ref="F3:H3"/>
    <mergeCell ref="I3:K3"/>
    <mergeCell ref="M3:N3"/>
    <mergeCell ref="O3:P3"/>
    <mergeCell ref="Q3:T3"/>
    <mergeCell ref="U3:X3"/>
    <mergeCell ref="Y3:Z3"/>
    <mergeCell ref="AD3:AF3"/>
    <mergeCell ref="AG3:AK3"/>
    <mergeCell ref="AL3:AM3"/>
    <mergeCell ref="AN3:AO3"/>
    <mergeCell ref="AP3:AQ3"/>
    <mergeCell ref="B33:B43"/>
    <mergeCell ref="C33:C37"/>
    <mergeCell ref="C38:C39"/>
    <mergeCell ref="C17:C20"/>
    <mergeCell ref="C21:C24"/>
    <mergeCell ref="B6:B32"/>
    <mergeCell ref="C6:C8"/>
    <mergeCell ref="C9:C11"/>
    <mergeCell ref="C13:C14"/>
    <mergeCell ref="C15:C16"/>
    <mergeCell ref="C42:C43"/>
    <mergeCell ref="C25:C26"/>
    <mergeCell ref="C27:C29"/>
    <mergeCell ref="C30:C32"/>
    <mergeCell ref="C40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41"/>
  <sheetViews>
    <sheetView zoomScale="10" zoomScaleNormal="10" workbookViewId="0" topLeftCell="A1">
      <selection activeCell="BW16" sqref="BW16"/>
    </sheetView>
  </sheetViews>
  <sheetFormatPr defaultColWidth="9.140625" defaultRowHeight="15" outlineLevelCol="2"/>
  <cols>
    <col min="1" max="1" width="5.140625" style="72" customWidth="1"/>
    <col min="2" max="3" width="16.421875" style="73" customWidth="1"/>
    <col min="4" max="4" width="41.57421875" style="73" customWidth="1"/>
    <col min="5" max="5" width="11.7109375" style="74" hidden="1" customWidth="1"/>
    <col min="6" max="8" width="2.421875" style="75" hidden="1" customWidth="1" outlineLevel="1"/>
    <col min="9" max="13" width="2.421875" style="76" hidden="1" customWidth="1" outlineLevel="1"/>
    <col min="14" max="15" width="36.28125" style="77" hidden="1" customWidth="1" outlineLevel="2"/>
    <col min="16" max="16" width="5.28125" style="72" hidden="1" customWidth="1" outlineLevel="1" collapsed="1"/>
    <col min="17" max="29" width="5.28125" style="72" hidden="1" customWidth="1" outlineLevel="1"/>
    <col min="30" max="30" width="50.7109375" style="73" hidden="1" customWidth="1" outlineLevel="1"/>
    <col min="31" max="31" width="26.28125" style="72" customWidth="1" collapsed="1"/>
    <col min="32" max="68" width="11.28125" style="1" customWidth="1"/>
    <col min="69" max="16384" width="9.140625" style="1" customWidth="1"/>
  </cols>
  <sheetData>
    <row r="1" spans="1:68" s="72" customFormat="1" ht="15">
      <c r="A1" s="567" t="s">
        <v>99</v>
      </c>
      <c r="B1" s="542" t="s">
        <v>30</v>
      </c>
      <c r="C1" s="542" t="s">
        <v>31</v>
      </c>
      <c r="D1" s="542" t="s">
        <v>177</v>
      </c>
      <c r="E1" s="13"/>
      <c r="F1" s="568" t="s">
        <v>41</v>
      </c>
      <c r="G1" s="569"/>
      <c r="H1" s="570"/>
      <c r="I1" s="568" t="s">
        <v>47</v>
      </c>
      <c r="J1" s="569"/>
      <c r="K1" s="569"/>
      <c r="L1" s="569"/>
      <c r="M1" s="570"/>
      <c r="N1" s="554" t="s">
        <v>63</v>
      </c>
      <c r="O1" s="555"/>
      <c r="P1" s="558" t="s">
        <v>61</v>
      </c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14" t="s">
        <v>99</v>
      </c>
      <c r="AF1" s="560" t="s">
        <v>97</v>
      </c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1" t="s">
        <v>98</v>
      </c>
      <c r="BH1" s="561"/>
      <c r="BI1" s="561"/>
      <c r="BJ1" s="561"/>
      <c r="BK1" s="561"/>
      <c r="BL1" s="561"/>
      <c r="BM1" s="561"/>
      <c r="BN1" s="561"/>
      <c r="BO1" s="561"/>
      <c r="BP1" s="561"/>
    </row>
    <row r="2" spans="1:69" s="79" customFormat="1" ht="26.25" customHeight="1">
      <c r="A2" s="542"/>
      <c r="B2" s="542"/>
      <c r="C2" s="542"/>
      <c r="D2" s="542"/>
      <c r="E2" s="163"/>
      <c r="F2" s="575" t="s">
        <v>34</v>
      </c>
      <c r="G2" s="578" t="s">
        <v>35</v>
      </c>
      <c r="H2" s="580" t="s">
        <v>36</v>
      </c>
      <c r="I2" s="583" t="s">
        <v>24</v>
      </c>
      <c r="J2" s="585" t="s">
        <v>29</v>
      </c>
      <c r="K2" s="565" t="s">
        <v>25</v>
      </c>
      <c r="L2" s="571" t="s">
        <v>26</v>
      </c>
      <c r="M2" s="573" t="s">
        <v>28</v>
      </c>
      <c r="N2" s="556"/>
      <c r="O2" s="557"/>
      <c r="P2" s="562" t="s">
        <v>74</v>
      </c>
      <c r="Q2" s="563" t="s">
        <v>75</v>
      </c>
      <c r="R2" s="563" t="s">
        <v>76</v>
      </c>
      <c r="S2" s="553" t="s">
        <v>77</v>
      </c>
      <c r="T2" s="553" t="s">
        <v>78</v>
      </c>
      <c r="U2" s="553" t="s">
        <v>79</v>
      </c>
      <c r="V2" s="564" t="s">
        <v>80</v>
      </c>
      <c r="W2" s="564" t="s">
        <v>81</v>
      </c>
      <c r="X2" s="564" t="s">
        <v>82</v>
      </c>
      <c r="Y2" s="564" t="s">
        <v>83</v>
      </c>
      <c r="Z2" s="564" t="s">
        <v>84</v>
      </c>
      <c r="AA2" s="550" t="s">
        <v>85</v>
      </c>
      <c r="AB2" s="550" t="s">
        <v>86</v>
      </c>
      <c r="AC2" s="551" t="s">
        <v>87</v>
      </c>
      <c r="AD2" s="552" t="s">
        <v>122</v>
      </c>
      <c r="AE2" s="161" t="s">
        <v>30</v>
      </c>
      <c r="AF2" s="532" t="s">
        <v>0</v>
      </c>
      <c r="AG2" s="532"/>
      <c r="AH2" s="532"/>
      <c r="AI2" s="532" t="s">
        <v>103</v>
      </c>
      <c r="AJ2" s="532"/>
      <c r="AK2" s="532"/>
      <c r="AL2" s="159" t="s">
        <v>53</v>
      </c>
      <c r="AM2" s="532" t="s">
        <v>5</v>
      </c>
      <c r="AN2" s="532"/>
      <c r="AO2" s="532" t="s">
        <v>8</v>
      </c>
      <c r="AP2" s="532"/>
      <c r="AQ2" s="532" t="s">
        <v>12</v>
      </c>
      <c r="AR2" s="532"/>
      <c r="AS2" s="532"/>
      <c r="AT2" s="532"/>
      <c r="AU2" s="532" t="s">
        <v>119</v>
      </c>
      <c r="AV2" s="532"/>
      <c r="AW2" s="532"/>
      <c r="AX2" s="532"/>
      <c r="AY2" s="532" t="s">
        <v>51</v>
      </c>
      <c r="AZ2" s="532"/>
      <c r="BA2" s="532" t="s">
        <v>101</v>
      </c>
      <c r="BB2" s="532"/>
      <c r="BC2" s="532"/>
      <c r="BD2" s="532" t="s">
        <v>109</v>
      </c>
      <c r="BE2" s="532"/>
      <c r="BF2" s="532"/>
      <c r="BG2" s="528" t="s">
        <v>20</v>
      </c>
      <c r="BH2" s="528"/>
      <c r="BI2" s="528"/>
      <c r="BJ2" s="528"/>
      <c r="BK2" s="528" t="s">
        <v>117</v>
      </c>
      <c r="BL2" s="528"/>
      <c r="BM2" s="528" t="s">
        <v>108</v>
      </c>
      <c r="BN2" s="528"/>
      <c r="BO2" s="528" t="s">
        <v>118</v>
      </c>
      <c r="BP2" s="528"/>
      <c r="BQ2" s="78"/>
    </row>
    <row r="3" spans="1:68" s="79" customFormat="1" ht="147" customHeight="1" thickBot="1">
      <c r="A3" s="542"/>
      <c r="B3" s="542"/>
      <c r="C3" s="542"/>
      <c r="D3" s="542"/>
      <c r="E3" s="163"/>
      <c r="F3" s="576"/>
      <c r="G3" s="564"/>
      <c r="H3" s="581"/>
      <c r="I3" s="583"/>
      <c r="J3" s="585"/>
      <c r="K3" s="565"/>
      <c r="L3" s="571"/>
      <c r="M3" s="573"/>
      <c r="N3" s="15"/>
      <c r="O3" s="15"/>
      <c r="P3" s="562"/>
      <c r="Q3" s="563"/>
      <c r="R3" s="563"/>
      <c r="S3" s="553"/>
      <c r="T3" s="553"/>
      <c r="U3" s="553"/>
      <c r="V3" s="564"/>
      <c r="W3" s="564"/>
      <c r="X3" s="564"/>
      <c r="Y3" s="564"/>
      <c r="Z3" s="564"/>
      <c r="AA3" s="550"/>
      <c r="AB3" s="550"/>
      <c r="AC3" s="551"/>
      <c r="AD3" s="552"/>
      <c r="AE3" s="160" t="s">
        <v>31</v>
      </c>
      <c r="AF3" s="126" t="s">
        <v>39</v>
      </c>
      <c r="AG3" s="126" t="s">
        <v>1</v>
      </c>
      <c r="AH3" s="126" t="s">
        <v>2</v>
      </c>
      <c r="AI3" s="126" t="s">
        <v>124</v>
      </c>
      <c r="AJ3" s="126" t="s">
        <v>58</v>
      </c>
      <c r="AK3" s="126" t="s">
        <v>164</v>
      </c>
      <c r="AL3" s="126" t="s">
        <v>54</v>
      </c>
      <c r="AM3" s="126" t="s">
        <v>6</v>
      </c>
      <c r="AN3" s="126" t="s">
        <v>7</v>
      </c>
      <c r="AO3" s="126" t="s">
        <v>9</v>
      </c>
      <c r="AP3" s="126" t="s">
        <v>10</v>
      </c>
      <c r="AQ3" s="126" t="s">
        <v>105</v>
      </c>
      <c r="AR3" s="126" t="s">
        <v>13</v>
      </c>
      <c r="AS3" s="126" t="s">
        <v>14</v>
      </c>
      <c r="AT3" s="126" t="s">
        <v>15</v>
      </c>
      <c r="AU3" s="126" t="s">
        <v>16</v>
      </c>
      <c r="AV3" s="126" t="s">
        <v>17</v>
      </c>
      <c r="AW3" s="126" t="s">
        <v>18</v>
      </c>
      <c r="AX3" s="126" t="s">
        <v>52</v>
      </c>
      <c r="AY3" s="126" t="s">
        <v>107</v>
      </c>
      <c r="AZ3" s="126" t="s">
        <v>19</v>
      </c>
      <c r="BA3" s="126" t="s">
        <v>110</v>
      </c>
      <c r="BB3" s="126" t="s">
        <v>100</v>
      </c>
      <c r="BC3" s="126" t="s">
        <v>102</v>
      </c>
      <c r="BD3" s="126" t="s">
        <v>56</v>
      </c>
      <c r="BE3" s="126" t="s">
        <v>57</v>
      </c>
      <c r="BF3" s="126" t="s">
        <v>55</v>
      </c>
      <c r="BG3" s="127" t="s">
        <v>21</v>
      </c>
      <c r="BH3" s="127" t="s">
        <v>22</v>
      </c>
      <c r="BI3" s="127" t="s">
        <v>126</v>
      </c>
      <c r="BJ3" s="127" t="s">
        <v>23</v>
      </c>
      <c r="BK3" s="127" t="s">
        <v>38</v>
      </c>
      <c r="BL3" s="127" t="s">
        <v>37</v>
      </c>
      <c r="BM3" s="127" t="s">
        <v>38</v>
      </c>
      <c r="BN3" s="127" t="s">
        <v>114</v>
      </c>
      <c r="BO3" s="127" t="s">
        <v>38</v>
      </c>
      <c r="BP3" s="128" t="s">
        <v>115</v>
      </c>
    </row>
    <row r="4" spans="1:68" s="79" customFormat="1" ht="32.25" customHeight="1" hidden="1">
      <c r="A4" s="543"/>
      <c r="B4" s="543"/>
      <c r="C4" s="543"/>
      <c r="D4" s="543" t="s">
        <v>66</v>
      </c>
      <c r="E4" s="164" t="s">
        <v>48</v>
      </c>
      <c r="F4" s="577"/>
      <c r="G4" s="579"/>
      <c r="H4" s="582"/>
      <c r="I4" s="584"/>
      <c r="J4" s="586"/>
      <c r="K4" s="566"/>
      <c r="L4" s="572"/>
      <c r="M4" s="574"/>
      <c r="N4" s="15" t="s">
        <v>64</v>
      </c>
      <c r="O4" s="15" t="s">
        <v>65</v>
      </c>
      <c r="P4" s="562"/>
      <c r="Q4" s="563"/>
      <c r="R4" s="563"/>
      <c r="S4" s="553"/>
      <c r="T4" s="553"/>
      <c r="U4" s="553"/>
      <c r="V4" s="564"/>
      <c r="W4" s="564"/>
      <c r="X4" s="564"/>
      <c r="Y4" s="564"/>
      <c r="Z4" s="564"/>
      <c r="AA4" s="550"/>
      <c r="AB4" s="550"/>
      <c r="AC4" s="551"/>
      <c r="AD4" s="552"/>
      <c r="AE4" s="160" t="s">
        <v>127</v>
      </c>
      <c r="AF4" s="136"/>
      <c r="AG4" s="136"/>
      <c r="AH4" s="136"/>
      <c r="AI4" s="136"/>
      <c r="AJ4" s="137"/>
      <c r="AK4" s="138"/>
      <c r="AL4" s="138"/>
      <c r="AM4" s="138"/>
      <c r="AN4" s="138"/>
      <c r="AO4" s="138"/>
      <c r="AP4" s="138"/>
      <c r="AQ4" s="138"/>
      <c r="AR4" s="136"/>
      <c r="AS4" s="136"/>
      <c r="AT4" s="138"/>
      <c r="AU4" s="136"/>
      <c r="AV4" s="138"/>
      <c r="AW4" s="138"/>
      <c r="AX4" s="136"/>
      <c r="AY4" s="138"/>
      <c r="AZ4" s="138"/>
      <c r="BA4" s="138"/>
      <c r="BB4" s="138"/>
      <c r="BC4" s="138"/>
      <c r="BD4" s="138"/>
      <c r="BE4" s="138"/>
      <c r="BF4" s="138"/>
      <c r="BG4" s="101"/>
      <c r="BH4" s="101"/>
      <c r="BI4" s="102"/>
      <c r="BJ4" s="101"/>
      <c r="BK4" s="101"/>
      <c r="BL4" s="101"/>
      <c r="BM4" s="101"/>
      <c r="BN4" s="101"/>
      <c r="BO4" s="102"/>
      <c r="BP4" s="101"/>
    </row>
    <row r="5" spans="1:68" s="2" customFormat="1" ht="59.25" customHeight="1">
      <c r="A5" s="546" t="s">
        <v>97</v>
      </c>
      <c r="B5" s="504" t="s">
        <v>0</v>
      </c>
      <c r="C5" s="129" t="s">
        <v>39</v>
      </c>
      <c r="D5" s="129" t="s">
        <v>165</v>
      </c>
      <c r="E5" s="92"/>
      <c r="F5" s="17"/>
      <c r="G5" s="18" t="s">
        <v>27</v>
      </c>
      <c r="H5" s="19"/>
      <c r="I5" s="18"/>
      <c r="J5" s="18"/>
      <c r="K5" s="18"/>
      <c r="L5" s="18"/>
      <c r="M5" s="19" t="s">
        <v>27</v>
      </c>
      <c r="N5" s="20"/>
      <c r="O5" s="20"/>
      <c r="P5" s="21">
        <v>4</v>
      </c>
      <c r="Q5" s="21">
        <v>4</v>
      </c>
      <c r="R5" s="21">
        <v>2</v>
      </c>
      <c r="S5" s="21">
        <v>4</v>
      </c>
      <c r="T5" s="21">
        <v>4</v>
      </c>
      <c r="U5" s="21">
        <v>4</v>
      </c>
      <c r="V5" s="21"/>
      <c r="W5" s="21"/>
      <c r="X5" s="21">
        <v>2</v>
      </c>
      <c r="Y5" s="21"/>
      <c r="Z5" s="21"/>
      <c r="AA5" s="21">
        <v>1</v>
      </c>
      <c r="AB5" s="21"/>
      <c r="AC5" s="22">
        <f>SUM(P5:AB5)/COUNT(P5:AB5)</f>
        <v>3.125</v>
      </c>
      <c r="AD5" s="16" t="s">
        <v>121</v>
      </c>
      <c r="AE5" s="94" t="s">
        <v>130</v>
      </c>
      <c r="AF5" s="105"/>
      <c r="AG5" s="106"/>
      <c r="AH5" s="106"/>
      <c r="AI5" s="106"/>
      <c r="AJ5" s="141" t="s">
        <v>134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42" t="s">
        <v>135</v>
      </c>
      <c r="AZ5" s="106"/>
      <c r="BA5" s="106"/>
      <c r="BB5" s="106"/>
      <c r="BC5" s="106"/>
      <c r="BD5" s="106"/>
      <c r="BE5" s="106"/>
      <c r="BF5" s="106"/>
      <c r="BG5" s="143"/>
      <c r="BH5" s="143"/>
      <c r="BI5" s="143"/>
      <c r="BJ5" s="143"/>
      <c r="BK5" s="143"/>
      <c r="BL5" s="143"/>
      <c r="BM5" s="143"/>
      <c r="BN5" s="143"/>
      <c r="BO5" s="143"/>
      <c r="BP5" s="143"/>
    </row>
    <row r="6" spans="1:68" s="2" customFormat="1" ht="59.25" customHeight="1">
      <c r="A6" s="547"/>
      <c r="B6" s="505"/>
      <c r="C6" s="129" t="s">
        <v>1</v>
      </c>
      <c r="D6" s="129" t="s">
        <v>166</v>
      </c>
      <c r="E6" s="121"/>
      <c r="F6" s="31"/>
      <c r="G6" s="32" t="s">
        <v>27</v>
      </c>
      <c r="H6" s="33" t="s">
        <v>27</v>
      </c>
      <c r="I6" s="32"/>
      <c r="J6" s="32" t="s">
        <v>27</v>
      </c>
      <c r="K6" s="32" t="s">
        <v>27</v>
      </c>
      <c r="L6" s="32"/>
      <c r="M6" s="33"/>
      <c r="N6" s="34" t="s">
        <v>67</v>
      </c>
      <c r="O6" s="34" t="s">
        <v>88</v>
      </c>
      <c r="P6" s="35">
        <v>1</v>
      </c>
      <c r="Q6" s="35">
        <v>3</v>
      </c>
      <c r="R6" s="35">
        <v>1</v>
      </c>
      <c r="S6" s="35"/>
      <c r="T6" s="35"/>
      <c r="U6" s="35"/>
      <c r="V6" s="35">
        <v>2</v>
      </c>
      <c r="W6" s="35"/>
      <c r="X6" s="35">
        <v>2</v>
      </c>
      <c r="Y6" s="35"/>
      <c r="Z6" s="35"/>
      <c r="AA6" s="35">
        <v>3</v>
      </c>
      <c r="AB6" s="35">
        <v>4</v>
      </c>
      <c r="AC6" s="36">
        <f aca="true" t="shared" si="0" ref="AC6:AC38">SUM(P6:AB6)/COUNT(P6:AB6)</f>
        <v>2.2857142857142856</v>
      </c>
      <c r="AD6" s="30"/>
      <c r="AE6" s="94" t="s">
        <v>130</v>
      </c>
      <c r="AF6" s="107"/>
      <c r="AG6" s="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43"/>
      <c r="AV6" s="143"/>
      <c r="AW6" s="10"/>
      <c r="AX6" s="143"/>
      <c r="AY6" s="143"/>
      <c r="AZ6" s="7"/>
      <c r="BA6" s="7"/>
      <c r="BB6" s="7"/>
      <c r="BC6" s="7"/>
      <c r="BD6" s="7"/>
      <c r="BE6" s="7"/>
      <c r="BF6" s="7"/>
      <c r="BG6" s="143"/>
      <c r="BH6" s="143"/>
      <c r="BI6" s="143"/>
      <c r="BJ6" s="143"/>
      <c r="BK6" s="10"/>
      <c r="BL6" s="143"/>
      <c r="BM6" s="143"/>
      <c r="BN6" s="143"/>
      <c r="BO6" s="143"/>
      <c r="BP6" s="143"/>
    </row>
    <row r="7" spans="1:68" s="2" customFormat="1" ht="59.25" customHeight="1">
      <c r="A7" s="547"/>
      <c r="B7" s="505"/>
      <c r="C7" s="129" t="s">
        <v>2</v>
      </c>
      <c r="D7" s="129" t="s">
        <v>167</v>
      </c>
      <c r="E7" s="121"/>
      <c r="F7" s="31"/>
      <c r="G7" s="32" t="s">
        <v>27</v>
      </c>
      <c r="H7" s="33" t="s">
        <v>27</v>
      </c>
      <c r="I7" s="32"/>
      <c r="J7" s="32" t="s">
        <v>27</v>
      </c>
      <c r="K7" s="32"/>
      <c r="L7" s="32"/>
      <c r="M7" s="33"/>
      <c r="N7" s="34" t="s">
        <v>67</v>
      </c>
      <c r="O7" s="34" t="s">
        <v>89</v>
      </c>
      <c r="P7" s="35">
        <v>4</v>
      </c>
      <c r="Q7" s="35">
        <v>4</v>
      </c>
      <c r="R7" s="35">
        <v>4</v>
      </c>
      <c r="S7" s="35"/>
      <c r="T7" s="35">
        <v>4</v>
      </c>
      <c r="U7" s="35"/>
      <c r="V7" s="35">
        <v>4</v>
      </c>
      <c r="W7" s="35">
        <v>4</v>
      </c>
      <c r="X7" s="35">
        <v>4</v>
      </c>
      <c r="Y7" s="35">
        <v>4</v>
      </c>
      <c r="Z7" s="35">
        <v>4</v>
      </c>
      <c r="AA7" s="35">
        <v>4</v>
      </c>
      <c r="AB7" s="35">
        <v>4</v>
      </c>
      <c r="AC7" s="36">
        <f t="shared" si="0"/>
        <v>4</v>
      </c>
      <c r="AD7" s="30"/>
      <c r="AE7" s="94" t="s">
        <v>130</v>
      </c>
      <c r="AF7" s="107"/>
      <c r="AG7" s="103"/>
      <c r="AH7" s="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43"/>
      <c r="AV7" s="143"/>
      <c r="AW7" s="10"/>
      <c r="AX7" s="143"/>
      <c r="AY7" s="143"/>
      <c r="AZ7" s="7"/>
      <c r="BA7" s="7"/>
      <c r="BB7" s="7"/>
      <c r="BC7" s="7"/>
      <c r="BD7" s="7"/>
      <c r="BE7" s="7"/>
      <c r="BF7" s="7"/>
      <c r="BG7" s="143"/>
      <c r="BH7" s="143"/>
      <c r="BI7" s="143"/>
      <c r="BJ7" s="143"/>
      <c r="BK7" s="10"/>
      <c r="BL7" s="143"/>
      <c r="BM7" s="143"/>
      <c r="BN7" s="143"/>
      <c r="BO7" s="143"/>
      <c r="BP7" s="143"/>
    </row>
    <row r="8" spans="1:68" s="2" customFormat="1" ht="59.25" customHeight="1">
      <c r="A8" s="547"/>
      <c r="B8" s="504" t="s">
        <v>103</v>
      </c>
      <c r="C8" s="129" t="s">
        <v>124</v>
      </c>
      <c r="D8" s="139" t="s">
        <v>178</v>
      </c>
      <c r="E8" s="121"/>
      <c r="F8" s="31" t="s">
        <v>27</v>
      </c>
      <c r="G8" s="32" t="s">
        <v>27</v>
      </c>
      <c r="H8" s="33"/>
      <c r="I8" s="32"/>
      <c r="J8" s="32"/>
      <c r="K8" s="32"/>
      <c r="L8" s="32"/>
      <c r="M8" s="33" t="s">
        <v>27</v>
      </c>
      <c r="N8" s="34" t="s">
        <v>49</v>
      </c>
      <c r="O8" s="34" t="s">
        <v>68</v>
      </c>
      <c r="P8" s="35">
        <v>1</v>
      </c>
      <c r="Q8" s="35">
        <v>1</v>
      </c>
      <c r="R8" s="35">
        <v>1</v>
      </c>
      <c r="S8" s="35">
        <v>1</v>
      </c>
      <c r="T8" s="35"/>
      <c r="U8" s="35"/>
      <c r="V8" s="35">
        <v>2</v>
      </c>
      <c r="W8" s="35">
        <v>2</v>
      </c>
      <c r="X8" s="35">
        <v>2</v>
      </c>
      <c r="Y8" s="35">
        <v>4</v>
      </c>
      <c r="Z8" s="35"/>
      <c r="AA8" s="35"/>
      <c r="AB8" s="35">
        <v>1</v>
      </c>
      <c r="AC8" s="36">
        <f t="shared" si="0"/>
        <v>1.6666666666666667</v>
      </c>
      <c r="AD8" s="30" t="s">
        <v>123</v>
      </c>
      <c r="AE8" s="94" t="s">
        <v>130</v>
      </c>
      <c r="AF8" s="144" t="s">
        <v>136</v>
      </c>
      <c r="AG8" s="7"/>
      <c r="AH8" s="7"/>
      <c r="AI8" s="8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43"/>
      <c r="AV8" s="143"/>
      <c r="AW8" s="10"/>
      <c r="AX8" s="143"/>
      <c r="AY8" s="143"/>
      <c r="AZ8" s="7"/>
      <c r="BA8" s="7"/>
      <c r="BB8" s="7"/>
      <c r="BC8" s="7"/>
      <c r="BD8" s="7"/>
      <c r="BE8" s="7"/>
      <c r="BF8" s="7"/>
      <c r="BG8" s="143"/>
      <c r="BH8" s="143"/>
      <c r="BI8" s="143"/>
      <c r="BJ8" s="143"/>
      <c r="BK8" s="143"/>
      <c r="BL8" s="143"/>
      <c r="BM8" s="143"/>
      <c r="BN8" s="143"/>
      <c r="BO8" s="143"/>
      <c r="BP8" s="143"/>
    </row>
    <row r="9" spans="1:68" s="2" customFormat="1" ht="59.25" customHeight="1">
      <c r="A9" s="547"/>
      <c r="B9" s="505"/>
      <c r="C9" s="129" t="s">
        <v>58</v>
      </c>
      <c r="D9" s="139" t="s">
        <v>181</v>
      </c>
      <c r="E9" s="93"/>
      <c r="F9" s="38" t="s">
        <v>27</v>
      </c>
      <c r="G9" s="39" t="s">
        <v>27</v>
      </c>
      <c r="H9" s="40"/>
      <c r="I9" s="39"/>
      <c r="J9" s="39" t="s">
        <v>27</v>
      </c>
      <c r="K9" s="39"/>
      <c r="L9" s="39"/>
      <c r="M9" s="40"/>
      <c r="N9" s="41" t="s">
        <v>67</v>
      </c>
      <c r="O9" s="41" t="s">
        <v>67</v>
      </c>
      <c r="P9" s="42">
        <v>4</v>
      </c>
      <c r="Q9" s="42">
        <v>2</v>
      </c>
      <c r="R9" s="42">
        <v>1</v>
      </c>
      <c r="S9" s="42"/>
      <c r="T9" s="42"/>
      <c r="U9" s="42"/>
      <c r="V9" s="42"/>
      <c r="W9" s="42"/>
      <c r="X9" s="42"/>
      <c r="Y9" s="42">
        <v>4</v>
      </c>
      <c r="Z9" s="42"/>
      <c r="AA9" s="42"/>
      <c r="AB9" s="42">
        <v>1</v>
      </c>
      <c r="AC9" s="43">
        <f t="shared" si="0"/>
        <v>2.4</v>
      </c>
      <c r="AD9" s="37" t="s">
        <v>123</v>
      </c>
      <c r="AE9" s="95" t="s">
        <v>132</v>
      </c>
      <c r="AF9" s="108"/>
      <c r="AG9" s="84"/>
      <c r="AH9" s="84"/>
      <c r="AI9" s="84"/>
      <c r="AJ9" s="82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57" t="s">
        <v>157</v>
      </c>
      <c r="AV9" s="157" t="s">
        <v>157</v>
      </c>
      <c r="AW9" s="157" t="s">
        <v>157</v>
      </c>
      <c r="AX9" s="157" t="s">
        <v>157</v>
      </c>
      <c r="AY9" s="157" t="s">
        <v>156</v>
      </c>
      <c r="AZ9" s="157" t="s">
        <v>156</v>
      </c>
      <c r="BA9" s="157" t="s">
        <v>156</v>
      </c>
      <c r="BB9" s="157" t="s">
        <v>156</v>
      </c>
      <c r="BC9" s="157" t="s">
        <v>156</v>
      </c>
      <c r="BD9" s="157" t="s">
        <v>156</v>
      </c>
      <c r="BE9" s="157" t="s">
        <v>156</v>
      </c>
      <c r="BF9" s="157" t="s">
        <v>156</v>
      </c>
      <c r="BG9" s="83" t="s">
        <v>183</v>
      </c>
      <c r="BH9" s="83" t="s">
        <v>183</v>
      </c>
      <c r="BI9" s="83" t="s">
        <v>183</v>
      </c>
      <c r="BJ9" s="6" t="s">
        <v>182</v>
      </c>
      <c r="BK9" s="6" t="s">
        <v>182</v>
      </c>
      <c r="BL9" s="83" t="s">
        <v>183</v>
      </c>
      <c r="BM9" s="6" t="s">
        <v>183</v>
      </c>
      <c r="BN9" s="11"/>
      <c r="BO9" s="6" t="s">
        <v>182</v>
      </c>
      <c r="BP9" s="83" t="s">
        <v>183</v>
      </c>
    </row>
    <row r="10" spans="1:68" s="2" customFormat="1" ht="59.25" customHeight="1">
      <c r="A10" s="547"/>
      <c r="B10" s="549"/>
      <c r="C10" s="130" t="s">
        <v>3</v>
      </c>
      <c r="D10" s="130" t="s">
        <v>4</v>
      </c>
      <c r="E10" s="93"/>
      <c r="F10" s="38" t="s">
        <v>27</v>
      </c>
      <c r="G10" s="39" t="s">
        <v>27</v>
      </c>
      <c r="H10" s="40"/>
      <c r="I10" s="39"/>
      <c r="J10" s="39" t="s">
        <v>27</v>
      </c>
      <c r="K10" s="39"/>
      <c r="L10" s="39"/>
      <c r="M10" s="40"/>
      <c r="N10" s="41" t="s">
        <v>67</v>
      </c>
      <c r="O10" s="41" t="s">
        <v>67</v>
      </c>
      <c r="P10" s="42">
        <v>4</v>
      </c>
      <c r="Q10" s="42">
        <v>4</v>
      </c>
      <c r="R10" s="42">
        <v>2</v>
      </c>
      <c r="S10" s="42"/>
      <c r="T10" s="42"/>
      <c r="U10" s="42"/>
      <c r="V10" s="42">
        <v>1</v>
      </c>
      <c r="W10" s="42"/>
      <c r="X10" s="42">
        <v>2</v>
      </c>
      <c r="Y10" s="42">
        <v>4</v>
      </c>
      <c r="Z10" s="42"/>
      <c r="AA10" s="42">
        <v>1</v>
      </c>
      <c r="AB10" s="42">
        <v>4</v>
      </c>
      <c r="AC10" s="43">
        <f t="shared" si="0"/>
        <v>2.75</v>
      </c>
      <c r="AD10" s="37"/>
      <c r="AE10" s="95" t="s">
        <v>132</v>
      </c>
      <c r="AF10" s="108"/>
      <c r="AG10" s="84"/>
      <c r="AH10" s="84"/>
      <c r="AI10" s="84"/>
      <c r="AJ10" s="84"/>
      <c r="AK10" s="82"/>
      <c r="AL10" s="84"/>
      <c r="AM10" s="84"/>
      <c r="AN10" s="84"/>
      <c r="AO10" s="84"/>
      <c r="AP10" s="84"/>
      <c r="AQ10" s="84"/>
      <c r="AR10" s="84"/>
      <c r="AS10" s="84"/>
      <c r="AT10" s="84"/>
      <c r="AU10" s="157" t="s">
        <v>157</v>
      </c>
      <c r="AV10" s="157" t="s">
        <v>157</v>
      </c>
      <c r="AW10" s="157" t="s">
        <v>157</v>
      </c>
      <c r="AX10" s="157" t="s">
        <v>157</v>
      </c>
      <c r="AY10" s="157" t="s">
        <v>156</v>
      </c>
      <c r="AZ10" s="157" t="s">
        <v>156</v>
      </c>
      <c r="BA10" s="157" t="s">
        <v>156</v>
      </c>
      <c r="BB10" s="157" t="s">
        <v>156</v>
      </c>
      <c r="BC10" s="157" t="s">
        <v>156</v>
      </c>
      <c r="BD10" s="157" t="s">
        <v>156</v>
      </c>
      <c r="BE10" s="157" t="s">
        <v>156</v>
      </c>
      <c r="BF10" s="157" t="s">
        <v>156</v>
      </c>
      <c r="BG10" s="83" t="s">
        <v>183</v>
      </c>
      <c r="BH10" s="83" t="s">
        <v>183</v>
      </c>
      <c r="BI10" s="83" t="s">
        <v>183</v>
      </c>
      <c r="BJ10" s="6" t="s">
        <v>182</v>
      </c>
      <c r="BK10" s="6" t="s">
        <v>182</v>
      </c>
      <c r="BL10" s="83" t="s">
        <v>183</v>
      </c>
      <c r="BM10" s="6" t="s">
        <v>183</v>
      </c>
      <c r="BN10" s="11"/>
      <c r="BO10" s="6" t="s">
        <v>182</v>
      </c>
      <c r="BP10" s="83" t="s">
        <v>183</v>
      </c>
    </row>
    <row r="11" spans="1:68" s="2" customFormat="1" ht="59.25" customHeight="1">
      <c r="A11" s="547"/>
      <c r="B11" s="122" t="s">
        <v>53</v>
      </c>
      <c r="C11" s="130" t="s">
        <v>54</v>
      </c>
      <c r="D11" s="130" t="s">
        <v>59</v>
      </c>
      <c r="E11" s="91"/>
      <c r="F11" s="45" t="s">
        <v>27</v>
      </c>
      <c r="G11" s="46" t="s">
        <v>27</v>
      </c>
      <c r="H11" s="47" t="s">
        <v>27</v>
      </c>
      <c r="I11" s="46"/>
      <c r="J11" s="46"/>
      <c r="K11" s="46"/>
      <c r="L11" s="46"/>
      <c r="M11" s="47" t="s">
        <v>27</v>
      </c>
      <c r="N11" s="48" t="s">
        <v>67</v>
      </c>
      <c r="O11" s="48" t="s">
        <v>67</v>
      </c>
      <c r="P11" s="49">
        <v>4</v>
      </c>
      <c r="Q11" s="49">
        <v>2</v>
      </c>
      <c r="R11" s="49">
        <v>1</v>
      </c>
      <c r="S11" s="49"/>
      <c r="T11" s="49"/>
      <c r="U11" s="49"/>
      <c r="V11" s="49">
        <v>3</v>
      </c>
      <c r="W11" s="49"/>
      <c r="X11" s="49">
        <v>3</v>
      </c>
      <c r="Y11" s="49"/>
      <c r="Z11" s="49"/>
      <c r="AA11" s="49"/>
      <c r="AB11" s="49">
        <v>1</v>
      </c>
      <c r="AC11" s="50">
        <f t="shared" si="0"/>
        <v>2.3333333333333335</v>
      </c>
      <c r="AD11" s="44"/>
      <c r="AE11" s="95" t="s">
        <v>132</v>
      </c>
      <c r="AF11" s="108"/>
      <c r="AG11" s="84"/>
      <c r="AH11" s="84"/>
      <c r="AI11" s="84"/>
      <c r="AJ11" s="84"/>
      <c r="AK11" s="84"/>
      <c r="AL11" s="82"/>
      <c r="AM11" s="84"/>
      <c r="AN11" s="84"/>
      <c r="AO11" s="84"/>
      <c r="AP11" s="84"/>
      <c r="AQ11" s="84"/>
      <c r="AR11" s="84"/>
      <c r="AS11" s="84"/>
      <c r="AT11" s="84"/>
      <c r="AU11" s="157" t="s">
        <v>157</v>
      </c>
      <c r="AV11" s="157" t="s">
        <v>157</v>
      </c>
      <c r="AW11" s="157" t="s">
        <v>157</v>
      </c>
      <c r="AX11" s="157" t="s">
        <v>157</v>
      </c>
      <c r="AY11" s="157" t="s">
        <v>156</v>
      </c>
      <c r="AZ11" s="157" t="s">
        <v>156</v>
      </c>
      <c r="BA11" s="157" t="s">
        <v>156</v>
      </c>
      <c r="BB11" s="157" t="s">
        <v>156</v>
      </c>
      <c r="BC11" s="157" t="s">
        <v>156</v>
      </c>
      <c r="BD11" s="157" t="s">
        <v>156</v>
      </c>
      <c r="BE11" s="157" t="s">
        <v>156</v>
      </c>
      <c r="BF11" s="157" t="s">
        <v>156</v>
      </c>
      <c r="BG11" s="83" t="s">
        <v>183</v>
      </c>
      <c r="BH11" s="83" t="s">
        <v>183</v>
      </c>
      <c r="BI11" s="83" t="s">
        <v>183</v>
      </c>
      <c r="BJ11" s="6" t="s">
        <v>182</v>
      </c>
      <c r="BK11" s="6" t="s">
        <v>182</v>
      </c>
      <c r="BL11" s="83" t="s">
        <v>183</v>
      </c>
      <c r="BM11" s="6" t="s">
        <v>183</v>
      </c>
      <c r="BN11" s="11"/>
      <c r="BO11" s="6" t="s">
        <v>182</v>
      </c>
      <c r="BP11" s="83" t="s">
        <v>183</v>
      </c>
    </row>
    <row r="12" spans="1:68" s="2" customFormat="1" ht="59.25" customHeight="1">
      <c r="A12" s="547"/>
      <c r="B12" s="509" t="s">
        <v>5</v>
      </c>
      <c r="C12" s="130" t="s">
        <v>6</v>
      </c>
      <c r="D12" s="130" t="s">
        <v>125</v>
      </c>
      <c r="E12" s="88"/>
      <c r="F12" s="52"/>
      <c r="G12" s="53" t="s">
        <v>27</v>
      </c>
      <c r="H12" s="54"/>
      <c r="I12" s="53" t="s">
        <v>27</v>
      </c>
      <c r="J12" s="53"/>
      <c r="K12" s="53"/>
      <c r="L12" s="53"/>
      <c r="M12" s="54"/>
      <c r="N12" s="55" t="s">
        <v>67</v>
      </c>
      <c r="O12" s="55" t="s">
        <v>67</v>
      </c>
      <c r="P12" s="56">
        <v>4</v>
      </c>
      <c r="Q12" s="56">
        <v>2</v>
      </c>
      <c r="R12" s="56">
        <v>1</v>
      </c>
      <c r="S12" s="56"/>
      <c r="T12" s="56">
        <v>4</v>
      </c>
      <c r="U12" s="56">
        <v>4</v>
      </c>
      <c r="V12" s="56">
        <v>3</v>
      </c>
      <c r="W12" s="56"/>
      <c r="X12" s="56">
        <v>3</v>
      </c>
      <c r="Y12" s="56"/>
      <c r="Z12" s="56"/>
      <c r="AA12" s="56"/>
      <c r="AB12" s="56">
        <v>4</v>
      </c>
      <c r="AC12" s="57">
        <f t="shared" si="0"/>
        <v>3.125</v>
      </c>
      <c r="AD12" s="51"/>
      <c r="AE12" s="95" t="s">
        <v>132</v>
      </c>
      <c r="AF12" s="108"/>
      <c r="AG12" s="84"/>
      <c r="AH12" s="84"/>
      <c r="AI12" s="84"/>
      <c r="AJ12" s="84"/>
      <c r="AK12" s="84"/>
      <c r="AL12" s="84"/>
      <c r="AM12" s="82"/>
      <c r="AN12" s="84"/>
      <c r="AO12" s="84"/>
      <c r="AP12" s="84"/>
      <c r="AQ12" s="84"/>
      <c r="AR12" s="84"/>
      <c r="AS12" s="84"/>
      <c r="AT12" s="84"/>
      <c r="AU12" s="157" t="s">
        <v>157</v>
      </c>
      <c r="AV12" s="157" t="s">
        <v>157</v>
      </c>
      <c r="AW12" s="157" t="s">
        <v>157</v>
      </c>
      <c r="AX12" s="157" t="s">
        <v>157</v>
      </c>
      <c r="AY12" s="157" t="s">
        <v>156</v>
      </c>
      <c r="AZ12" s="157" t="s">
        <v>156</v>
      </c>
      <c r="BA12" s="157" t="s">
        <v>156</v>
      </c>
      <c r="BB12" s="157" t="s">
        <v>156</v>
      </c>
      <c r="BC12" s="157" t="s">
        <v>156</v>
      </c>
      <c r="BD12" s="157" t="s">
        <v>156</v>
      </c>
      <c r="BE12" s="157" t="s">
        <v>156</v>
      </c>
      <c r="BF12" s="157" t="s">
        <v>156</v>
      </c>
      <c r="BG12" s="83" t="s">
        <v>183</v>
      </c>
      <c r="BH12" s="83" t="s">
        <v>183</v>
      </c>
      <c r="BI12" s="83" t="s">
        <v>183</v>
      </c>
      <c r="BJ12" s="6" t="s">
        <v>182</v>
      </c>
      <c r="BK12" s="6" t="s">
        <v>182</v>
      </c>
      <c r="BL12" s="83" t="s">
        <v>183</v>
      </c>
      <c r="BM12" s="6" t="s">
        <v>183</v>
      </c>
      <c r="BN12" s="11"/>
      <c r="BO12" s="6" t="s">
        <v>182</v>
      </c>
      <c r="BP12" s="83" t="s">
        <v>183</v>
      </c>
    </row>
    <row r="13" spans="1:68" s="2" customFormat="1" ht="59.25" customHeight="1">
      <c r="A13" s="547"/>
      <c r="B13" s="510"/>
      <c r="C13" s="130" t="s">
        <v>7</v>
      </c>
      <c r="D13" s="130" t="s">
        <v>32</v>
      </c>
      <c r="E13" s="90"/>
      <c r="F13" s="59"/>
      <c r="G13" s="60" t="s">
        <v>27</v>
      </c>
      <c r="H13" s="61"/>
      <c r="I13" s="60"/>
      <c r="J13" s="60"/>
      <c r="K13" s="60"/>
      <c r="L13" s="60" t="s">
        <v>27</v>
      </c>
      <c r="M13" s="61" t="s">
        <v>27</v>
      </c>
      <c r="N13" s="62" t="s">
        <v>67</v>
      </c>
      <c r="O13" s="62" t="s">
        <v>67</v>
      </c>
      <c r="P13" s="63">
        <v>4</v>
      </c>
      <c r="Q13" s="63">
        <v>4</v>
      </c>
      <c r="R13" s="63">
        <v>1</v>
      </c>
      <c r="S13" s="63"/>
      <c r="T13" s="63"/>
      <c r="U13" s="63">
        <v>1</v>
      </c>
      <c r="V13" s="63"/>
      <c r="W13" s="63">
        <v>1</v>
      </c>
      <c r="X13" s="63">
        <v>1</v>
      </c>
      <c r="Y13" s="63">
        <v>4</v>
      </c>
      <c r="Z13" s="63"/>
      <c r="AA13" s="63"/>
      <c r="AB13" s="63">
        <v>1</v>
      </c>
      <c r="AC13" s="64">
        <f t="shared" si="0"/>
        <v>2.125</v>
      </c>
      <c r="AD13" s="58" t="s">
        <v>123</v>
      </c>
      <c r="AE13" s="95" t="s">
        <v>132</v>
      </c>
      <c r="AF13" s="108"/>
      <c r="AG13" s="84"/>
      <c r="AH13" s="84"/>
      <c r="AI13" s="84"/>
      <c r="AJ13" s="84"/>
      <c r="AK13" s="84"/>
      <c r="AL13" s="84"/>
      <c r="AM13" s="84"/>
      <c r="AN13" s="82"/>
      <c r="AO13" s="84"/>
      <c r="AP13" s="84"/>
      <c r="AQ13" s="84"/>
      <c r="AR13" s="84"/>
      <c r="AS13" s="84"/>
      <c r="AT13" s="84"/>
      <c r="AU13" s="157" t="s">
        <v>157</v>
      </c>
      <c r="AV13" s="157" t="s">
        <v>157</v>
      </c>
      <c r="AW13" s="157" t="s">
        <v>157</v>
      </c>
      <c r="AX13" s="157" t="s">
        <v>157</v>
      </c>
      <c r="AY13" s="157" t="s">
        <v>156</v>
      </c>
      <c r="AZ13" s="157" t="s">
        <v>156</v>
      </c>
      <c r="BA13" s="157" t="s">
        <v>156</v>
      </c>
      <c r="BB13" s="157" t="s">
        <v>156</v>
      </c>
      <c r="BC13" s="157" t="s">
        <v>156</v>
      </c>
      <c r="BD13" s="157" t="s">
        <v>156</v>
      </c>
      <c r="BE13" s="157" t="s">
        <v>156</v>
      </c>
      <c r="BF13" s="157" t="s">
        <v>156</v>
      </c>
      <c r="BG13" s="83" t="s">
        <v>183</v>
      </c>
      <c r="BH13" s="83" t="s">
        <v>183</v>
      </c>
      <c r="BI13" s="83" t="s">
        <v>183</v>
      </c>
      <c r="BJ13" s="6" t="s">
        <v>182</v>
      </c>
      <c r="BK13" s="6" t="s">
        <v>182</v>
      </c>
      <c r="BL13" s="83" t="s">
        <v>183</v>
      </c>
      <c r="BM13" s="6" t="s">
        <v>183</v>
      </c>
      <c r="BN13" s="11"/>
      <c r="BO13" s="6" t="s">
        <v>182</v>
      </c>
      <c r="BP13" s="83" t="s">
        <v>183</v>
      </c>
    </row>
    <row r="14" spans="1:68" s="2" customFormat="1" ht="59.25" customHeight="1">
      <c r="A14" s="547"/>
      <c r="B14" s="504" t="s">
        <v>8</v>
      </c>
      <c r="C14" s="130" t="s">
        <v>9</v>
      </c>
      <c r="D14" s="130" t="s">
        <v>44</v>
      </c>
      <c r="E14" s="88"/>
      <c r="F14" s="52"/>
      <c r="G14" s="53" t="s">
        <v>27</v>
      </c>
      <c r="H14" s="54" t="s">
        <v>27</v>
      </c>
      <c r="I14" s="53"/>
      <c r="J14" s="53"/>
      <c r="K14" s="53" t="s">
        <v>27</v>
      </c>
      <c r="L14" s="53"/>
      <c r="M14" s="54"/>
      <c r="N14" s="55" t="s">
        <v>50</v>
      </c>
      <c r="O14" s="55" t="s">
        <v>90</v>
      </c>
      <c r="P14" s="56">
        <v>4</v>
      </c>
      <c r="Q14" s="56">
        <v>4</v>
      </c>
      <c r="R14" s="56">
        <v>4</v>
      </c>
      <c r="S14" s="56"/>
      <c r="T14" s="56"/>
      <c r="U14" s="56"/>
      <c r="V14" s="56">
        <v>4</v>
      </c>
      <c r="W14" s="56"/>
      <c r="X14" s="56">
        <v>4</v>
      </c>
      <c r="Y14" s="56">
        <v>4</v>
      </c>
      <c r="Z14" s="56"/>
      <c r="AA14" s="56"/>
      <c r="AB14" s="56">
        <v>4</v>
      </c>
      <c r="AC14" s="57">
        <f t="shared" si="0"/>
        <v>4</v>
      </c>
      <c r="AD14" s="51"/>
      <c r="AE14" s="95" t="s">
        <v>132</v>
      </c>
      <c r="AF14" s="108"/>
      <c r="AG14" s="84"/>
      <c r="AH14" s="84"/>
      <c r="AI14" s="84"/>
      <c r="AJ14" s="84"/>
      <c r="AK14" s="84"/>
      <c r="AL14" s="84"/>
      <c r="AM14" s="84"/>
      <c r="AN14" s="84"/>
      <c r="AO14" s="82"/>
      <c r="AP14" s="84"/>
      <c r="AQ14" s="84"/>
      <c r="AR14" s="84"/>
      <c r="AS14" s="84"/>
      <c r="AT14" s="84"/>
      <c r="AU14" s="157" t="s">
        <v>157</v>
      </c>
      <c r="AV14" s="157" t="s">
        <v>157</v>
      </c>
      <c r="AW14" s="157" t="s">
        <v>157</v>
      </c>
      <c r="AX14" s="157" t="s">
        <v>157</v>
      </c>
      <c r="AY14" s="157" t="s">
        <v>156</v>
      </c>
      <c r="AZ14" s="157" t="s">
        <v>156</v>
      </c>
      <c r="BA14" s="157" t="s">
        <v>156</v>
      </c>
      <c r="BB14" s="157" t="s">
        <v>156</v>
      </c>
      <c r="BC14" s="157" t="s">
        <v>156</v>
      </c>
      <c r="BD14" s="157" t="s">
        <v>156</v>
      </c>
      <c r="BE14" s="157" t="s">
        <v>156</v>
      </c>
      <c r="BF14" s="157" t="s">
        <v>156</v>
      </c>
      <c r="BG14" s="83" t="s">
        <v>183</v>
      </c>
      <c r="BH14" s="83" t="s">
        <v>183</v>
      </c>
      <c r="BI14" s="83" t="s">
        <v>183</v>
      </c>
      <c r="BJ14" s="6" t="s">
        <v>182</v>
      </c>
      <c r="BK14" s="6" t="s">
        <v>182</v>
      </c>
      <c r="BL14" s="83" t="s">
        <v>183</v>
      </c>
      <c r="BM14" s="6" t="s">
        <v>183</v>
      </c>
      <c r="BN14" s="83" t="s">
        <v>183</v>
      </c>
      <c r="BO14" s="6" t="s">
        <v>182</v>
      </c>
      <c r="BP14" s="83" t="s">
        <v>183</v>
      </c>
    </row>
    <row r="15" spans="1:68" s="2" customFormat="1" ht="59.25" customHeight="1">
      <c r="A15" s="547"/>
      <c r="B15" s="549"/>
      <c r="C15" s="130" t="s">
        <v>10</v>
      </c>
      <c r="D15" s="130" t="s">
        <v>11</v>
      </c>
      <c r="E15" s="90"/>
      <c r="F15" s="59"/>
      <c r="G15" s="60" t="s">
        <v>27</v>
      </c>
      <c r="H15" s="61" t="s">
        <v>27</v>
      </c>
      <c r="I15" s="60"/>
      <c r="J15" s="60"/>
      <c r="K15" s="60" t="s">
        <v>27</v>
      </c>
      <c r="L15" s="60"/>
      <c r="M15" s="61"/>
      <c r="N15" s="62" t="s">
        <v>62</v>
      </c>
      <c r="O15" s="62" t="s">
        <v>90</v>
      </c>
      <c r="P15" s="63">
        <v>4</v>
      </c>
      <c r="Q15" s="63">
        <v>2</v>
      </c>
      <c r="R15" s="63">
        <v>1</v>
      </c>
      <c r="S15" s="63"/>
      <c r="T15" s="63">
        <v>4</v>
      </c>
      <c r="U15" s="63"/>
      <c r="V15" s="63">
        <v>3</v>
      </c>
      <c r="W15" s="63"/>
      <c r="X15" s="63">
        <v>3</v>
      </c>
      <c r="Y15" s="63">
        <v>3</v>
      </c>
      <c r="Z15" s="63"/>
      <c r="AA15" s="63"/>
      <c r="AB15" s="63">
        <v>4</v>
      </c>
      <c r="AC15" s="64">
        <f t="shared" si="0"/>
        <v>3</v>
      </c>
      <c r="AD15" s="58"/>
      <c r="AE15" s="95" t="s">
        <v>132</v>
      </c>
      <c r="AF15" s="108"/>
      <c r="AG15" s="84"/>
      <c r="AH15" s="84"/>
      <c r="AI15" s="84"/>
      <c r="AJ15" s="84"/>
      <c r="AK15" s="84"/>
      <c r="AL15" s="84"/>
      <c r="AM15" s="84"/>
      <c r="AN15" s="84"/>
      <c r="AO15" s="84"/>
      <c r="AP15" s="82"/>
      <c r="AQ15" s="84"/>
      <c r="AR15" s="84"/>
      <c r="AS15" s="84"/>
      <c r="AT15" s="84"/>
      <c r="AU15" s="157" t="s">
        <v>157</v>
      </c>
      <c r="AV15" s="157" t="s">
        <v>157</v>
      </c>
      <c r="AW15" s="157" t="s">
        <v>157</v>
      </c>
      <c r="AX15" s="157" t="s">
        <v>157</v>
      </c>
      <c r="AY15" s="157" t="s">
        <v>156</v>
      </c>
      <c r="AZ15" s="157" t="s">
        <v>156</v>
      </c>
      <c r="BA15" s="157" t="s">
        <v>156</v>
      </c>
      <c r="BB15" s="157" t="s">
        <v>156</v>
      </c>
      <c r="BC15" s="157" t="s">
        <v>156</v>
      </c>
      <c r="BD15" s="157" t="s">
        <v>156</v>
      </c>
      <c r="BE15" s="157" t="s">
        <v>156</v>
      </c>
      <c r="BF15" s="157" t="s">
        <v>156</v>
      </c>
      <c r="BG15" s="83" t="s">
        <v>183</v>
      </c>
      <c r="BH15" s="83" t="s">
        <v>183</v>
      </c>
      <c r="BI15" s="83" t="s">
        <v>183</v>
      </c>
      <c r="BJ15" s="6" t="s">
        <v>182</v>
      </c>
      <c r="BK15" s="6" t="s">
        <v>182</v>
      </c>
      <c r="BL15" s="83" t="s">
        <v>183</v>
      </c>
      <c r="BM15" s="6" t="s">
        <v>183</v>
      </c>
      <c r="BN15" s="83" t="s">
        <v>183</v>
      </c>
      <c r="BO15" s="6" t="s">
        <v>182</v>
      </c>
      <c r="BP15" s="83" t="s">
        <v>183</v>
      </c>
    </row>
    <row r="16" spans="1:68" s="2" customFormat="1" ht="59.25" customHeight="1">
      <c r="A16" s="547"/>
      <c r="B16" s="509" t="s">
        <v>12</v>
      </c>
      <c r="C16" s="130" t="s">
        <v>105</v>
      </c>
      <c r="D16" s="130" t="s">
        <v>106</v>
      </c>
      <c r="E16" s="88"/>
      <c r="F16" s="52" t="s">
        <v>27</v>
      </c>
      <c r="G16" s="53" t="s">
        <v>27</v>
      </c>
      <c r="H16" s="54"/>
      <c r="I16" s="53"/>
      <c r="J16" s="53"/>
      <c r="K16" s="53"/>
      <c r="L16" s="53"/>
      <c r="M16" s="54" t="s">
        <v>27</v>
      </c>
      <c r="N16" s="55"/>
      <c r="O16" s="55"/>
      <c r="P16" s="28">
        <v>4</v>
      </c>
      <c r="Q16" s="28">
        <v>4</v>
      </c>
      <c r="R16" s="28">
        <v>4</v>
      </c>
      <c r="S16" s="28"/>
      <c r="T16" s="28">
        <v>3</v>
      </c>
      <c r="U16" s="28"/>
      <c r="V16" s="28">
        <v>2</v>
      </c>
      <c r="W16" s="28"/>
      <c r="X16" s="28">
        <v>4</v>
      </c>
      <c r="Y16" s="28"/>
      <c r="Z16" s="28">
        <v>4</v>
      </c>
      <c r="AA16" s="28"/>
      <c r="AB16" s="28">
        <v>4</v>
      </c>
      <c r="AC16" s="29">
        <f t="shared" si="0"/>
        <v>3.625</v>
      </c>
      <c r="AD16" s="51"/>
      <c r="AE16" s="95" t="s">
        <v>132</v>
      </c>
      <c r="AF16" s="108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2"/>
      <c r="AR16" s="84"/>
      <c r="AS16" s="84"/>
      <c r="AT16" s="84"/>
      <c r="AU16" s="157" t="s">
        <v>157</v>
      </c>
      <c r="AV16" s="157" t="s">
        <v>157</v>
      </c>
      <c r="AW16" s="157" t="s">
        <v>157</v>
      </c>
      <c r="AX16" s="157" t="s">
        <v>157</v>
      </c>
      <c r="AY16" s="157" t="s">
        <v>156</v>
      </c>
      <c r="AZ16" s="157" t="s">
        <v>156</v>
      </c>
      <c r="BA16" s="157" t="s">
        <v>156</v>
      </c>
      <c r="BB16" s="157" t="s">
        <v>156</v>
      </c>
      <c r="BC16" s="157" t="s">
        <v>156</v>
      </c>
      <c r="BD16" s="157" t="s">
        <v>156</v>
      </c>
      <c r="BE16" s="157" t="s">
        <v>156</v>
      </c>
      <c r="BF16" s="157" t="s">
        <v>156</v>
      </c>
      <c r="BG16" s="83" t="s">
        <v>183</v>
      </c>
      <c r="BH16" s="83" t="s">
        <v>183</v>
      </c>
      <c r="BI16" s="83" t="s">
        <v>183</v>
      </c>
      <c r="BJ16" s="6" t="s">
        <v>182</v>
      </c>
      <c r="BK16" s="6" t="s">
        <v>182</v>
      </c>
      <c r="BL16" s="83" t="s">
        <v>183</v>
      </c>
      <c r="BM16" s="6" t="s">
        <v>183</v>
      </c>
      <c r="BN16" s="83" t="s">
        <v>183</v>
      </c>
      <c r="BO16" s="6" t="s">
        <v>182</v>
      </c>
      <c r="BP16" s="83" t="s">
        <v>183</v>
      </c>
    </row>
    <row r="17" spans="1:68" s="2" customFormat="1" ht="59.25" customHeight="1">
      <c r="A17" s="547"/>
      <c r="B17" s="513"/>
      <c r="C17" s="129" t="s">
        <v>13</v>
      </c>
      <c r="D17" s="139" t="s">
        <v>179</v>
      </c>
      <c r="E17" s="93"/>
      <c r="F17" s="38"/>
      <c r="G17" s="39" t="s">
        <v>27</v>
      </c>
      <c r="H17" s="40" t="s">
        <v>27</v>
      </c>
      <c r="I17" s="39" t="s">
        <v>27</v>
      </c>
      <c r="J17" s="39"/>
      <c r="K17" s="39"/>
      <c r="L17" s="39"/>
      <c r="M17" s="40" t="s">
        <v>27</v>
      </c>
      <c r="N17" s="41" t="s">
        <v>67</v>
      </c>
      <c r="O17" s="41" t="s">
        <v>91</v>
      </c>
      <c r="P17" s="42">
        <v>4</v>
      </c>
      <c r="Q17" s="42">
        <v>4</v>
      </c>
      <c r="R17" s="42">
        <v>4</v>
      </c>
      <c r="S17" s="42"/>
      <c r="T17" s="42">
        <v>3</v>
      </c>
      <c r="U17" s="42"/>
      <c r="V17" s="42">
        <v>4</v>
      </c>
      <c r="W17" s="42"/>
      <c r="X17" s="42">
        <v>4</v>
      </c>
      <c r="Y17" s="42"/>
      <c r="Z17" s="42">
        <v>4</v>
      </c>
      <c r="AA17" s="42"/>
      <c r="AB17" s="42">
        <v>4</v>
      </c>
      <c r="AC17" s="43">
        <f t="shared" si="0"/>
        <v>3.875</v>
      </c>
      <c r="AD17" s="37"/>
      <c r="AE17" s="135" t="s">
        <v>132</v>
      </c>
      <c r="AF17" s="108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2"/>
      <c r="AS17" s="84"/>
      <c r="AT17" s="84"/>
      <c r="AU17" s="157" t="s">
        <v>157</v>
      </c>
      <c r="AV17" s="157" t="s">
        <v>157</v>
      </c>
      <c r="AW17" s="157" t="s">
        <v>157</v>
      </c>
      <c r="AX17" s="157" t="s">
        <v>157</v>
      </c>
      <c r="AY17" s="157" t="s">
        <v>156</v>
      </c>
      <c r="AZ17" s="157" t="s">
        <v>156</v>
      </c>
      <c r="BA17" s="157" t="s">
        <v>156</v>
      </c>
      <c r="BB17" s="157" t="s">
        <v>156</v>
      </c>
      <c r="BC17" s="157" t="s">
        <v>156</v>
      </c>
      <c r="BD17" s="157" t="s">
        <v>156</v>
      </c>
      <c r="BE17" s="157" t="s">
        <v>156</v>
      </c>
      <c r="BF17" s="157" t="s">
        <v>156</v>
      </c>
      <c r="BG17" s="83" t="s">
        <v>183</v>
      </c>
      <c r="BH17" s="83" t="s">
        <v>183</v>
      </c>
      <c r="BI17" s="83" t="s">
        <v>183</v>
      </c>
      <c r="BJ17" s="6" t="s">
        <v>182</v>
      </c>
      <c r="BK17" s="6" t="s">
        <v>182</v>
      </c>
      <c r="BL17" s="83" t="s">
        <v>183</v>
      </c>
      <c r="BM17" s="6" t="s">
        <v>183</v>
      </c>
      <c r="BN17" s="83" t="s">
        <v>183</v>
      </c>
      <c r="BO17" s="6" t="s">
        <v>182</v>
      </c>
      <c r="BP17" s="83" t="s">
        <v>183</v>
      </c>
    </row>
    <row r="18" spans="1:68" s="2" customFormat="1" ht="59.25" customHeight="1">
      <c r="A18" s="547"/>
      <c r="B18" s="513"/>
      <c r="C18" s="129" t="s">
        <v>14</v>
      </c>
      <c r="D18" s="139" t="s">
        <v>104</v>
      </c>
      <c r="E18" s="89"/>
      <c r="F18" s="24"/>
      <c r="G18" s="25" t="s">
        <v>27</v>
      </c>
      <c r="H18" s="26" t="s">
        <v>27</v>
      </c>
      <c r="I18" s="25"/>
      <c r="J18" s="25"/>
      <c r="K18" s="25"/>
      <c r="L18" s="25" t="s">
        <v>27</v>
      </c>
      <c r="M18" s="26" t="s">
        <v>27</v>
      </c>
      <c r="N18" s="27" t="s">
        <v>67</v>
      </c>
      <c r="O18" s="27" t="s">
        <v>92</v>
      </c>
      <c r="P18" s="28">
        <v>4</v>
      </c>
      <c r="Q18" s="28">
        <v>4</v>
      </c>
      <c r="R18" s="28">
        <v>2</v>
      </c>
      <c r="S18" s="28"/>
      <c r="T18" s="28">
        <v>3</v>
      </c>
      <c r="U18" s="28"/>
      <c r="V18" s="28">
        <v>4</v>
      </c>
      <c r="W18" s="28"/>
      <c r="X18" s="28">
        <v>1</v>
      </c>
      <c r="Y18" s="28"/>
      <c r="Z18" s="28">
        <v>4</v>
      </c>
      <c r="AA18" s="28"/>
      <c r="AB18" s="28">
        <v>4</v>
      </c>
      <c r="AC18" s="29">
        <f t="shared" si="0"/>
        <v>3.25</v>
      </c>
      <c r="AD18" s="23"/>
      <c r="AE18" s="96" t="s">
        <v>131</v>
      </c>
      <c r="AF18" s="146" t="s">
        <v>184</v>
      </c>
      <c r="AG18" s="84"/>
      <c r="AH18" s="147" t="s">
        <v>184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T18" s="4"/>
      <c r="AU18" s="4"/>
      <c r="AV18" s="4"/>
      <c r="AW18" s="4"/>
      <c r="AX18" s="4"/>
      <c r="AY18" s="6" t="s">
        <v>161</v>
      </c>
      <c r="AZ18" s="6" t="s">
        <v>161</v>
      </c>
      <c r="BA18" s="4"/>
      <c r="BB18" s="4"/>
      <c r="BC18" s="4"/>
      <c r="BD18" s="4"/>
      <c r="BE18" s="4"/>
      <c r="BF18" s="110"/>
      <c r="BG18" s="85" t="s">
        <v>154</v>
      </c>
      <c r="BH18" s="85" t="s">
        <v>154</v>
      </c>
      <c r="BI18" s="87" t="s">
        <v>198</v>
      </c>
      <c r="BJ18" s="87" t="s">
        <v>198</v>
      </c>
      <c r="BK18" s="87" t="s">
        <v>198</v>
      </c>
      <c r="BL18" s="87" t="s">
        <v>198</v>
      </c>
      <c r="BM18" s="85" t="s">
        <v>154</v>
      </c>
      <c r="BN18" s="85" t="s">
        <v>154</v>
      </c>
      <c r="BO18" s="85" t="s">
        <v>163</v>
      </c>
      <c r="BP18" s="85" t="s">
        <v>163</v>
      </c>
    </row>
    <row r="19" spans="1:68" s="5" customFormat="1" ht="59.25" customHeight="1">
      <c r="A19" s="547"/>
      <c r="B19" s="510"/>
      <c r="C19" s="130" t="s">
        <v>15</v>
      </c>
      <c r="D19" s="130" t="s">
        <v>33</v>
      </c>
      <c r="E19" s="90"/>
      <c r="F19" s="59" t="s">
        <v>27</v>
      </c>
      <c r="G19" s="60" t="s">
        <v>27</v>
      </c>
      <c r="H19" s="61"/>
      <c r="I19" s="60"/>
      <c r="J19" s="60"/>
      <c r="K19" s="60"/>
      <c r="L19" s="60" t="s">
        <v>27</v>
      </c>
      <c r="M19" s="61" t="s">
        <v>27</v>
      </c>
      <c r="N19" s="62" t="s">
        <v>67</v>
      </c>
      <c r="O19" s="62"/>
      <c r="P19" s="63">
        <v>4</v>
      </c>
      <c r="Q19" s="63">
        <v>4</v>
      </c>
      <c r="R19" s="63">
        <v>2</v>
      </c>
      <c r="S19" s="63"/>
      <c r="T19" s="63">
        <v>3</v>
      </c>
      <c r="U19" s="63"/>
      <c r="V19" s="63">
        <v>4</v>
      </c>
      <c r="W19" s="63"/>
      <c r="X19" s="63">
        <v>1</v>
      </c>
      <c r="Y19" s="63"/>
      <c r="Z19" s="63">
        <v>4</v>
      </c>
      <c r="AA19" s="63"/>
      <c r="AB19" s="63">
        <v>4</v>
      </c>
      <c r="AC19" s="64">
        <f t="shared" si="0"/>
        <v>3.25</v>
      </c>
      <c r="AD19" s="58"/>
      <c r="AE19" s="96" t="s">
        <v>131</v>
      </c>
      <c r="AF19" s="146" t="s">
        <v>184</v>
      </c>
      <c r="AG19" s="8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"/>
      <c r="AU19" s="4"/>
      <c r="AV19" s="4"/>
      <c r="AW19" s="4"/>
      <c r="AX19" s="4"/>
      <c r="AY19" s="6" t="s">
        <v>161</v>
      </c>
      <c r="AZ19" s="6" t="s">
        <v>161</v>
      </c>
      <c r="BA19" s="4"/>
      <c r="BB19" s="4"/>
      <c r="BC19" s="4"/>
      <c r="BD19" s="4"/>
      <c r="BE19" s="4"/>
      <c r="BF19" s="110"/>
      <c r="BG19" s="85" t="s">
        <v>154</v>
      </c>
      <c r="BH19" s="85" t="s">
        <v>154</v>
      </c>
      <c r="BI19" s="87" t="s">
        <v>198</v>
      </c>
      <c r="BJ19" s="87" t="s">
        <v>198</v>
      </c>
      <c r="BK19" s="87" t="s">
        <v>198</v>
      </c>
      <c r="BL19" s="87" t="s">
        <v>198</v>
      </c>
      <c r="BM19" s="85" t="s">
        <v>154</v>
      </c>
      <c r="BN19" s="85" t="s">
        <v>154</v>
      </c>
      <c r="BO19" s="85" t="s">
        <v>163</v>
      </c>
      <c r="BP19" s="85" t="s">
        <v>163</v>
      </c>
    </row>
    <row r="20" spans="1:68" s="2" customFormat="1" ht="59.25" customHeight="1">
      <c r="A20" s="547"/>
      <c r="B20" s="509" t="s">
        <v>119</v>
      </c>
      <c r="C20" s="129" t="s">
        <v>16</v>
      </c>
      <c r="D20" s="129" t="s">
        <v>168</v>
      </c>
      <c r="E20" s="92"/>
      <c r="F20" s="17"/>
      <c r="G20" s="18" t="s">
        <v>27</v>
      </c>
      <c r="H20" s="19" t="s">
        <v>27</v>
      </c>
      <c r="I20" s="18" t="s">
        <v>27</v>
      </c>
      <c r="J20" s="18"/>
      <c r="K20" s="18"/>
      <c r="L20" s="18"/>
      <c r="M20" s="19"/>
      <c r="N20" s="20" t="s">
        <v>69</v>
      </c>
      <c r="O20" s="20" t="s">
        <v>93</v>
      </c>
      <c r="P20" s="21">
        <v>4</v>
      </c>
      <c r="Q20" s="21">
        <v>4</v>
      </c>
      <c r="R20" s="21">
        <v>4</v>
      </c>
      <c r="S20" s="21"/>
      <c r="T20" s="21">
        <v>4</v>
      </c>
      <c r="U20" s="21"/>
      <c r="V20" s="21">
        <v>4</v>
      </c>
      <c r="W20" s="21"/>
      <c r="X20" s="21">
        <v>4</v>
      </c>
      <c r="Y20" s="21">
        <v>4</v>
      </c>
      <c r="Z20" s="21"/>
      <c r="AA20" s="21"/>
      <c r="AB20" s="21">
        <v>4</v>
      </c>
      <c r="AC20" s="22">
        <f t="shared" si="0"/>
        <v>4</v>
      </c>
      <c r="AD20" s="16"/>
      <c r="AE20" s="96" t="s">
        <v>131</v>
      </c>
      <c r="AF20" s="109" t="s">
        <v>196</v>
      </c>
      <c r="AG20" s="6" t="s">
        <v>196</v>
      </c>
      <c r="AH20" s="6" t="s">
        <v>196</v>
      </c>
      <c r="AI20" s="3"/>
      <c r="AJ20" s="6" t="s">
        <v>155</v>
      </c>
      <c r="AK20" s="149" t="s">
        <v>160</v>
      </c>
      <c r="AL20" s="4"/>
      <c r="AM20" s="4"/>
      <c r="AN20" s="4"/>
      <c r="AO20" s="147" t="s">
        <v>155</v>
      </c>
      <c r="AP20" s="147" t="s">
        <v>155</v>
      </c>
      <c r="AQ20" s="4"/>
      <c r="AR20" s="4"/>
      <c r="AS20" s="4"/>
      <c r="AT20" s="4"/>
      <c r="AV20" s="4"/>
      <c r="AW20" s="4"/>
      <c r="AX20" s="4"/>
      <c r="AY20" s="86"/>
      <c r="AZ20" s="4"/>
      <c r="BA20" s="4"/>
      <c r="BB20" s="148" t="s">
        <v>162</v>
      </c>
      <c r="BC20" s="4"/>
      <c r="BD20" s="148" t="s">
        <v>197</v>
      </c>
      <c r="BE20" s="148" t="s">
        <v>197</v>
      </c>
      <c r="BF20" s="148" t="s">
        <v>197</v>
      </c>
      <c r="BG20" s="85" t="s">
        <v>154</v>
      </c>
      <c r="BH20" s="85" t="s">
        <v>154</v>
      </c>
      <c r="BI20" s="87" t="s">
        <v>198</v>
      </c>
      <c r="BJ20" s="87" t="s">
        <v>198</v>
      </c>
      <c r="BK20" s="85" t="s">
        <v>154</v>
      </c>
      <c r="BL20" s="85" t="s">
        <v>154</v>
      </c>
      <c r="BM20" s="87" t="s">
        <v>198</v>
      </c>
      <c r="BN20" s="87" t="s">
        <v>198</v>
      </c>
      <c r="BO20" s="85" t="s">
        <v>163</v>
      </c>
      <c r="BP20" s="85" t="s">
        <v>163</v>
      </c>
    </row>
    <row r="21" spans="1:68" s="2" customFormat="1" ht="59.25" customHeight="1">
      <c r="A21" s="547"/>
      <c r="B21" s="513"/>
      <c r="C21" s="129" t="s">
        <v>17</v>
      </c>
      <c r="D21" s="129" t="s">
        <v>43</v>
      </c>
      <c r="E21" s="89"/>
      <c r="F21" s="24"/>
      <c r="G21" s="25" t="s">
        <v>27</v>
      </c>
      <c r="H21" s="26" t="s">
        <v>27</v>
      </c>
      <c r="I21" s="25" t="s">
        <v>27</v>
      </c>
      <c r="J21" s="25"/>
      <c r="K21" s="25"/>
      <c r="L21" s="25"/>
      <c r="M21" s="26"/>
      <c r="N21" s="27" t="s">
        <v>95</v>
      </c>
      <c r="O21" s="27" t="s">
        <v>70</v>
      </c>
      <c r="P21" s="28">
        <v>4</v>
      </c>
      <c r="Q21" s="28">
        <v>4</v>
      </c>
      <c r="R21" s="28">
        <v>4</v>
      </c>
      <c r="S21" s="28"/>
      <c r="T21" s="28">
        <v>4</v>
      </c>
      <c r="U21" s="28"/>
      <c r="V21" s="28">
        <v>4</v>
      </c>
      <c r="W21" s="28"/>
      <c r="X21" s="28">
        <v>4</v>
      </c>
      <c r="Y21" s="28">
        <v>4</v>
      </c>
      <c r="Z21" s="28"/>
      <c r="AA21" s="28"/>
      <c r="AB21" s="28">
        <v>4</v>
      </c>
      <c r="AC21" s="29">
        <f t="shared" si="0"/>
        <v>4</v>
      </c>
      <c r="AD21" s="23"/>
      <c r="AE21" s="96" t="s">
        <v>131</v>
      </c>
      <c r="AF21" s="145" t="s">
        <v>159</v>
      </c>
      <c r="AG21" s="149" t="s">
        <v>159</v>
      </c>
      <c r="AH21" s="149" t="s">
        <v>159</v>
      </c>
      <c r="AI21" s="3"/>
      <c r="AJ21" s="87" t="s">
        <v>158</v>
      </c>
      <c r="AK21" s="149" t="s">
        <v>158</v>
      </c>
      <c r="AL21" s="4"/>
      <c r="AM21" s="4"/>
      <c r="AN21" s="4"/>
      <c r="AO21" s="147" t="s">
        <v>155</v>
      </c>
      <c r="AP21" s="147" t="s">
        <v>155</v>
      </c>
      <c r="AQ21" s="4"/>
      <c r="AR21" s="4"/>
      <c r="AS21" s="4"/>
      <c r="AT21" s="4"/>
      <c r="AU21" s="4"/>
      <c r="AW21" s="4"/>
      <c r="AX21" s="4"/>
      <c r="AY21" s="6" t="s">
        <v>161</v>
      </c>
      <c r="AZ21" s="6" t="s">
        <v>161</v>
      </c>
      <c r="BA21" s="4"/>
      <c r="BB21" s="148" t="s">
        <v>162</v>
      </c>
      <c r="BC21" s="4"/>
      <c r="BD21" s="148" t="s">
        <v>197</v>
      </c>
      <c r="BE21" s="148" t="s">
        <v>197</v>
      </c>
      <c r="BF21" s="148" t="s">
        <v>197</v>
      </c>
      <c r="BG21" s="85" t="s">
        <v>154</v>
      </c>
      <c r="BH21" s="85" t="s">
        <v>154</v>
      </c>
      <c r="BI21" s="87" t="s">
        <v>198</v>
      </c>
      <c r="BJ21" s="87" t="s">
        <v>198</v>
      </c>
      <c r="BK21" s="85" t="s">
        <v>154</v>
      </c>
      <c r="BL21" s="85" t="s">
        <v>154</v>
      </c>
      <c r="BM21" s="87" t="s">
        <v>198</v>
      </c>
      <c r="BN21" s="87" t="s">
        <v>198</v>
      </c>
      <c r="BO21" s="85" t="s">
        <v>163</v>
      </c>
      <c r="BP21" s="85" t="s">
        <v>163</v>
      </c>
    </row>
    <row r="22" spans="1:68" s="2" customFormat="1" ht="59.25" customHeight="1">
      <c r="A22" s="547"/>
      <c r="B22" s="513"/>
      <c r="C22" s="129" t="s">
        <v>18</v>
      </c>
      <c r="D22" s="129" t="s">
        <v>42</v>
      </c>
      <c r="E22" s="89"/>
      <c r="F22" s="24"/>
      <c r="G22" s="25" t="s">
        <v>27</v>
      </c>
      <c r="H22" s="26" t="s">
        <v>27</v>
      </c>
      <c r="I22" s="25" t="s">
        <v>27</v>
      </c>
      <c r="J22" s="25"/>
      <c r="K22" s="25"/>
      <c r="L22" s="25"/>
      <c r="M22" s="26"/>
      <c r="N22" s="27" t="s">
        <v>71</v>
      </c>
      <c r="O22" s="27" t="s">
        <v>94</v>
      </c>
      <c r="P22" s="28">
        <v>4</v>
      </c>
      <c r="Q22" s="28">
        <v>4</v>
      </c>
      <c r="R22" s="28">
        <v>4</v>
      </c>
      <c r="S22" s="28"/>
      <c r="T22" s="28">
        <v>4</v>
      </c>
      <c r="U22" s="28"/>
      <c r="V22" s="28">
        <v>4</v>
      </c>
      <c r="W22" s="28"/>
      <c r="X22" s="28">
        <v>4</v>
      </c>
      <c r="Y22" s="28">
        <v>4</v>
      </c>
      <c r="Z22" s="28"/>
      <c r="AA22" s="28"/>
      <c r="AB22" s="28">
        <v>4</v>
      </c>
      <c r="AC22" s="29">
        <f t="shared" si="0"/>
        <v>4</v>
      </c>
      <c r="AD22" s="23"/>
      <c r="AE22" s="96" t="s">
        <v>131</v>
      </c>
      <c r="AF22" s="145" t="s">
        <v>159</v>
      </c>
      <c r="AG22" s="149" t="s">
        <v>159</v>
      </c>
      <c r="AH22" s="149" t="s">
        <v>159</v>
      </c>
      <c r="AI22" s="3"/>
      <c r="AJ22" s="87" t="s">
        <v>158</v>
      </c>
      <c r="AK22" s="149" t="s">
        <v>158</v>
      </c>
      <c r="AL22" s="4"/>
      <c r="AM22" s="4"/>
      <c r="AN22" s="4"/>
      <c r="AO22" s="147" t="s">
        <v>155</v>
      </c>
      <c r="AP22" s="147" t="s">
        <v>155</v>
      </c>
      <c r="AQ22" s="4"/>
      <c r="AR22" s="4"/>
      <c r="AS22" s="4"/>
      <c r="AT22" s="4"/>
      <c r="AU22" s="4"/>
      <c r="AV22" s="4"/>
      <c r="AX22" s="4"/>
      <c r="AY22" s="6" t="s">
        <v>161</v>
      </c>
      <c r="AZ22" s="6" t="s">
        <v>161</v>
      </c>
      <c r="BA22" s="4"/>
      <c r="BB22" s="148" t="s">
        <v>162</v>
      </c>
      <c r="BC22" s="4"/>
      <c r="BD22" s="148" t="s">
        <v>197</v>
      </c>
      <c r="BE22" s="148" t="s">
        <v>197</v>
      </c>
      <c r="BF22" s="148" t="s">
        <v>197</v>
      </c>
      <c r="BG22" s="85" t="s">
        <v>154</v>
      </c>
      <c r="BH22" s="85" t="s">
        <v>154</v>
      </c>
      <c r="BI22" s="87" t="s">
        <v>198</v>
      </c>
      <c r="BJ22" s="87" t="s">
        <v>198</v>
      </c>
      <c r="BK22" s="85" t="s">
        <v>154</v>
      </c>
      <c r="BL22" s="85" t="s">
        <v>154</v>
      </c>
      <c r="BM22" s="87" t="s">
        <v>198</v>
      </c>
      <c r="BN22" s="87" t="s">
        <v>198</v>
      </c>
      <c r="BO22" s="85" t="s">
        <v>163</v>
      </c>
      <c r="BP22" s="85" t="s">
        <v>163</v>
      </c>
    </row>
    <row r="23" spans="1:68" s="2" customFormat="1" ht="59.25" customHeight="1">
      <c r="A23" s="547"/>
      <c r="B23" s="513"/>
      <c r="C23" s="129" t="s">
        <v>52</v>
      </c>
      <c r="D23" s="129" t="s">
        <v>169</v>
      </c>
      <c r="E23" s="89"/>
      <c r="F23" s="24"/>
      <c r="G23" s="25" t="s">
        <v>27</v>
      </c>
      <c r="H23" s="26" t="s">
        <v>27</v>
      </c>
      <c r="I23" s="25" t="s">
        <v>27</v>
      </c>
      <c r="J23" s="25"/>
      <c r="K23" s="25"/>
      <c r="L23" s="25"/>
      <c r="M23" s="26"/>
      <c r="N23" s="27" t="s">
        <v>67</v>
      </c>
      <c r="O23" s="27" t="s">
        <v>67</v>
      </c>
      <c r="P23" s="28">
        <v>4</v>
      </c>
      <c r="Q23" s="28">
        <v>4</v>
      </c>
      <c r="R23" s="28">
        <v>4</v>
      </c>
      <c r="S23" s="28"/>
      <c r="T23" s="28">
        <v>4</v>
      </c>
      <c r="U23" s="28"/>
      <c r="V23" s="28">
        <v>4</v>
      </c>
      <c r="W23" s="28"/>
      <c r="X23" s="28">
        <v>4</v>
      </c>
      <c r="Y23" s="28">
        <v>4</v>
      </c>
      <c r="Z23" s="28"/>
      <c r="AA23" s="28"/>
      <c r="AB23" s="28">
        <v>4</v>
      </c>
      <c r="AC23" s="29">
        <f t="shared" si="0"/>
        <v>4</v>
      </c>
      <c r="AD23" s="23"/>
      <c r="AE23" s="96" t="s">
        <v>131</v>
      </c>
      <c r="AF23" s="111"/>
      <c r="AG23" s="149" t="s">
        <v>159</v>
      </c>
      <c r="AH23" s="149" t="s">
        <v>159</v>
      </c>
      <c r="AI23" s="3"/>
      <c r="AJ23" s="87" t="s">
        <v>158</v>
      </c>
      <c r="AK23" s="149" t="s">
        <v>158</v>
      </c>
      <c r="AL23" s="4"/>
      <c r="AM23" s="4"/>
      <c r="AN23" s="4"/>
      <c r="AO23" s="147" t="s">
        <v>155</v>
      </c>
      <c r="AP23" s="147" t="s">
        <v>155</v>
      </c>
      <c r="AQ23" s="4"/>
      <c r="AR23" s="4"/>
      <c r="AS23" s="4"/>
      <c r="AT23" s="4"/>
      <c r="AU23" s="4"/>
      <c r="AV23" s="4"/>
      <c r="AW23" s="4"/>
      <c r="AY23" s="6" t="s">
        <v>161</v>
      </c>
      <c r="AZ23" s="6" t="s">
        <v>161</v>
      </c>
      <c r="BA23" s="4"/>
      <c r="BB23" s="148" t="s">
        <v>162</v>
      </c>
      <c r="BC23" s="4"/>
      <c r="BD23" s="148" t="s">
        <v>197</v>
      </c>
      <c r="BE23" s="148" t="s">
        <v>197</v>
      </c>
      <c r="BF23" s="148" t="s">
        <v>197</v>
      </c>
      <c r="BG23" s="85" t="s">
        <v>154</v>
      </c>
      <c r="BH23" s="85" t="s">
        <v>154</v>
      </c>
      <c r="BI23" s="87" t="s">
        <v>198</v>
      </c>
      <c r="BJ23" s="87" t="s">
        <v>198</v>
      </c>
      <c r="BK23" s="85" t="s">
        <v>154</v>
      </c>
      <c r="BL23" s="85" t="s">
        <v>154</v>
      </c>
      <c r="BM23" s="87" t="s">
        <v>198</v>
      </c>
      <c r="BN23" s="87" t="s">
        <v>198</v>
      </c>
      <c r="BO23" s="85" t="s">
        <v>163</v>
      </c>
      <c r="BP23" s="85" t="s">
        <v>163</v>
      </c>
    </row>
    <row r="24" spans="1:68" s="2" customFormat="1" ht="59.25" customHeight="1">
      <c r="A24" s="547"/>
      <c r="B24" s="504" t="s">
        <v>51</v>
      </c>
      <c r="C24" s="130" t="s">
        <v>107</v>
      </c>
      <c r="D24" s="130" t="s">
        <v>40</v>
      </c>
      <c r="E24" s="92"/>
      <c r="F24" s="17"/>
      <c r="G24" s="18" t="s">
        <v>27</v>
      </c>
      <c r="H24" s="19"/>
      <c r="I24" s="18"/>
      <c r="J24" s="18"/>
      <c r="K24" s="18"/>
      <c r="L24" s="18"/>
      <c r="M24" s="19" t="s">
        <v>27</v>
      </c>
      <c r="N24" s="20" t="s">
        <v>67</v>
      </c>
      <c r="O24" s="20" t="s">
        <v>67</v>
      </c>
      <c r="P24" s="21">
        <v>4</v>
      </c>
      <c r="Q24" s="21">
        <v>3</v>
      </c>
      <c r="R24" s="21">
        <v>1</v>
      </c>
      <c r="S24" s="21"/>
      <c r="T24" s="21">
        <v>4</v>
      </c>
      <c r="U24" s="21"/>
      <c r="V24" s="21">
        <v>1</v>
      </c>
      <c r="W24" s="21"/>
      <c r="X24" s="21">
        <v>2</v>
      </c>
      <c r="Y24" s="21"/>
      <c r="Z24" s="21"/>
      <c r="AA24" s="21">
        <v>4</v>
      </c>
      <c r="AB24" s="21">
        <v>1</v>
      </c>
      <c r="AC24" s="22">
        <f t="shared" si="0"/>
        <v>2.5</v>
      </c>
      <c r="AD24" s="16"/>
      <c r="AE24" s="97" t="s">
        <v>133</v>
      </c>
      <c r="AF24" s="153" t="s">
        <v>137</v>
      </c>
      <c r="AG24" s="12"/>
      <c r="AH24" s="153" t="s">
        <v>138</v>
      </c>
      <c r="AI24" s="153" t="s">
        <v>138</v>
      </c>
      <c r="AJ24" s="153" t="s">
        <v>138</v>
      </c>
      <c r="AK24" s="153" t="s">
        <v>138</v>
      </c>
      <c r="AL24" s="12"/>
      <c r="AM24" s="12"/>
      <c r="AN24" s="12"/>
      <c r="AO24" s="12"/>
      <c r="AP24" s="12"/>
      <c r="AQ24" s="155"/>
      <c r="AR24" s="153" t="s">
        <v>138</v>
      </c>
      <c r="AS24" s="153" t="s">
        <v>138</v>
      </c>
      <c r="AT24" s="153" t="s">
        <v>138</v>
      </c>
      <c r="AU24" s="155"/>
      <c r="AV24" s="155"/>
      <c r="AW24" s="155"/>
      <c r="AX24" s="155"/>
      <c r="AZ24" s="155"/>
      <c r="BA24" s="155"/>
      <c r="BB24" s="155"/>
      <c r="BC24" s="155"/>
      <c r="BD24" s="153" t="s">
        <v>138</v>
      </c>
      <c r="BE24" s="155"/>
      <c r="BF24" s="114"/>
      <c r="BG24" s="165" t="s">
        <v>194</v>
      </c>
      <c r="BH24" s="165" t="s">
        <v>194</v>
      </c>
      <c r="BI24" s="155"/>
      <c r="BJ24" s="155"/>
      <c r="BK24" s="155"/>
      <c r="BL24" s="155"/>
      <c r="BM24" s="155"/>
      <c r="BN24" s="155"/>
      <c r="BO24" s="155"/>
      <c r="BP24" s="155"/>
    </row>
    <row r="25" spans="1:68" s="2" customFormat="1" ht="59.25" customHeight="1">
      <c r="A25" s="547"/>
      <c r="B25" s="505"/>
      <c r="C25" s="130" t="s">
        <v>19</v>
      </c>
      <c r="D25" s="130" t="s">
        <v>60</v>
      </c>
      <c r="E25" s="93"/>
      <c r="F25" s="38"/>
      <c r="G25" s="39" t="s">
        <v>27</v>
      </c>
      <c r="H25" s="40"/>
      <c r="I25" s="39"/>
      <c r="J25" s="39"/>
      <c r="K25" s="39"/>
      <c r="L25" s="39"/>
      <c r="M25" s="40" t="s">
        <v>27</v>
      </c>
      <c r="N25" s="41" t="s">
        <v>67</v>
      </c>
      <c r="O25" s="41" t="s">
        <v>67</v>
      </c>
      <c r="P25" s="42">
        <v>4</v>
      </c>
      <c r="Q25" s="42">
        <v>3</v>
      </c>
      <c r="R25" s="42">
        <v>1</v>
      </c>
      <c r="S25" s="42"/>
      <c r="T25" s="42">
        <v>4</v>
      </c>
      <c r="U25" s="42"/>
      <c r="V25" s="42">
        <v>1</v>
      </c>
      <c r="W25" s="42"/>
      <c r="X25" s="42">
        <v>2</v>
      </c>
      <c r="Y25" s="42"/>
      <c r="Z25" s="42"/>
      <c r="AA25" s="42">
        <v>4</v>
      </c>
      <c r="AB25" s="42">
        <v>1</v>
      </c>
      <c r="AC25" s="43">
        <f t="shared" si="0"/>
        <v>2.5</v>
      </c>
      <c r="AD25" s="37"/>
      <c r="AE25" s="98" t="s">
        <v>133</v>
      </c>
      <c r="AF25" s="113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55"/>
      <c r="AR25" s="155"/>
      <c r="AS25" s="155"/>
      <c r="AT25" s="155"/>
      <c r="AU25" s="155"/>
      <c r="AV25" s="155"/>
      <c r="AW25" s="155"/>
      <c r="AX25" s="155"/>
      <c r="AY25" s="155"/>
      <c r="BA25" s="155"/>
      <c r="BB25" s="155"/>
      <c r="BC25" s="155"/>
      <c r="BD25" s="155"/>
      <c r="BE25" s="155"/>
      <c r="BF25" s="114"/>
      <c r="BG25" s="152" t="s">
        <v>193</v>
      </c>
      <c r="BH25" s="152" t="s">
        <v>195</v>
      </c>
      <c r="BI25" s="155"/>
      <c r="BJ25" s="155"/>
      <c r="BK25" s="155"/>
      <c r="BL25" s="153" t="s">
        <v>139</v>
      </c>
      <c r="BM25" s="155"/>
      <c r="BN25" s="153" t="s">
        <v>139</v>
      </c>
      <c r="BO25" s="155"/>
      <c r="BP25" s="155"/>
    </row>
    <row r="26" spans="1:68" s="2" customFormat="1" ht="59.25" customHeight="1">
      <c r="A26" s="547"/>
      <c r="B26" s="509" t="s">
        <v>101</v>
      </c>
      <c r="C26" s="130" t="s">
        <v>110</v>
      </c>
      <c r="D26" s="130" t="s">
        <v>111</v>
      </c>
      <c r="E26" s="91"/>
      <c r="F26" s="45"/>
      <c r="G26" s="46" t="s">
        <v>27</v>
      </c>
      <c r="H26" s="47" t="s">
        <v>27</v>
      </c>
      <c r="I26" s="46"/>
      <c r="J26" s="46"/>
      <c r="K26" s="46"/>
      <c r="L26" s="46"/>
      <c r="M26" s="47"/>
      <c r="N26" s="48"/>
      <c r="O26" s="48"/>
      <c r="P26" s="49">
        <v>2</v>
      </c>
      <c r="Q26" s="49"/>
      <c r="R26" s="49"/>
      <c r="S26" s="49"/>
      <c r="T26" s="49">
        <v>1</v>
      </c>
      <c r="U26" s="49"/>
      <c r="V26" s="49">
        <v>1</v>
      </c>
      <c r="W26" s="49"/>
      <c r="X26" s="49">
        <v>1</v>
      </c>
      <c r="Y26" s="49"/>
      <c r="Z26" s="49"/>
      <c r="AA26" s="49"/>
      <c r="AB26" s="49"/>
      <c r="AC26" s="50">
        <f t="shared" si="0"/>
        <v>1.25</v>
      </c>
      <c r="AD26" s="44" t="s">
        <v>120</v>
      </c>
      <c r="AE26" s="98" t="s">
        <v>133</v>
      </c>
      <c r="AF26" s="11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B26" s="155"/>
      <c r="BC26" s="155"/>
      <c r="BD26" s="155"/>
      <c r="BE26" s="155"/>
      <c r="BF26" s="114"/>
      <c r="BG26" s="155"/>
      <c r="BH26" s="153" t="s">
        <v>146</v>
      </c>
      <c r="BI26" s="155"/>
      <c r="BJ26" s="155"/>
      <c r="BK26" s="155"/>
      <c r="BL26" s="155"/>
      <c r="BM26" s="155"/>
      <c r="BN26" s="155"/>
      <c r="BO26" s="155"/>
      <c r="BP26" s="155"/>
    </row>
    <row r="27" spans="1:68" s="2" customFormat="1" ht="59.25" customHeight="1">
      <c r="A27" s="547"/>
      <c r="B27" s="513"/>
      <c r="C27" s="129" t="s">
        <v>100</v>
      </c>
      <c r="D27" s="129" t="s">
        <v>113</v>
      </c>
      <c r="E27" s="123"/>
      <c r="F27" s="66"/>
      <c r="G27" s="67" t="s">
        <v>27</v>
      </c>
      <c r="H27" s="68" t="s">
        <v>27</v>
      </c>
      <c r="I27" s="67"/>
      <c r="J27" s="67"/>
      <c r="K27" s="67"/>
      <c r="L27" s="67"/>
      <c r="M27" s="68"/>
      <c r="N27" s="69"/>
      <c r="O27" s="69"/>
      <c r="P27" s="70">
        <v>2</v>
      </c>
      <c r="Q27" s="70"/>
      <c r="R27" s="70"/>
      <c r="S27" s="70"/>
      <c r="T27" s="70">
        <v>1</v>
      </c>
      <c r="U27" s="70"/>
      <c r="V27" s="70">
        <v>1</v>
      </c>
      <c r="W27" s="70"/>
      <c r="X27" s="70">
        <v>1</v>
      </c>
      <c r="Y27" s="70"/>
      <c r="Z27" s="70"/>
      <c r="AA27" s="70"/>
      <c r="AB27" s="70"/>
      <c r="AC27" s="71">
        <f t="shared" si="0"/>
        <v>1.25</v>
      </c>
      <c r="AD27" s="65" t="s">
        <v>120</v>
      </c>
      <c r="AE27" s="98" t="s">
        <v>133</v>
      </c>
      <c r="AF27" s="11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C27" s="155"/>
      <c r="BD27" s="155"/>
      <c r="BE27" s="155"/>
      <c r="BF27" s="114"/>
      <c r="BG27" s="155"/>
      <c r="BH27" s="153" t="s">
        <v>146</v>
      </c>
      <c r="BI27" s="155"/>
      <c r="BJ27" s="155"/>
      <c r="BK27" s="155"/>
      <c r="BL27" s="155"/>
      <c r="BM27" s="155"/>
      <c r="BN27" s="155"/>
      <c r="BO27" s="155"/>
      <c r="BP27" s="155"/>
    </row>
    <row r="28" spans="1:68" s="2" customFormat="1" ht="59.25" customHeight="1">
      <c r="A28" s="547"/>
      <c r="B28" s="510"/>
      <c r="C28" s="130" t="s">
        <v>102</v>
      </c>
      <c r="D28" s="130" t="s">
        <v>112</v>
      </c>
      <c r="E28" s="123"/>
      <c r="F28" s="66"/>
      <c r="G28" s="67" t="s">
        <v>27</v>
      </c>
      <c r="H28" s="68" t="s">
        <v>27</v>
      </c>
      <c r="I28" s="67"/>
      <c r="J28" s="67"/>
      <c r="K28" s="67"/>
      <c r="L28" s="67"/>
      <c r="M28" s="68"/>
      <c r="N28" s="69"/>
      <c r="O28" s="69"/>
      <c r="P28" s="70">
        <v>2</v>
      </c>
      <c r="Q28" s="70"/>
      <c r="R28" s="70"/>
      <c r="S28" s="70"/>
      <c r="T28" s="70">
        <v>1</v>
      </c>
      <c r="U28" s="70"/>
      <c r="V28" s="70">
        <v>1</v>
      </c>
      <c r="W28" s="70"/>
      <c r="X28" s="70">
        <v>1</v>
      </c>
      <c r="Y28" s="70"/>
      <c r="Z28" s="70"/>
      <c r="AA28" s="70"/>
      <c r="AB28" s="70"/>
      <c r="AC28" s="71">
        <f t="shared" si="0"/>
        <v>1.25</v>
      </c>
      <c r="AD28" s="65" t="s">
        <v>120</v>
      </c>
      <c r="AE28" s="98" t="s">
        <v>133</v>
      </c>
      <c r="AF28" s="11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D28" s="155"/>
      <c r="BE28" s="155"/>
      <c r="BF28" s="114"/>
      <c r="BG28" s="155"/>
      <c r="BH28" s="153" t="s">
        <v>146</v>
      </c>
      <c r="BI28" s="155"/>
      <c r="BJ28" s="155"/>
      <c r="BK28" s="155"/>
      <c r="BL28" s="155"/>
      <c r="BM28" s="155"/>
      <c r="BN28" s="155"/>
      <c r="BO28" s="155"/>
      <c r="BP28" s="155"/>
    </row>
    <row r="29" spans="1:68" s="2" customFormat="1" ht="59.25" customHeight="1">
      <c r="A29" s="547"/>
      <c r="B29" s="504" t="s">
        <v>109</v>
      </c>
      <c r="C29" s="130" t="s">
        <v>56</v>
      </c>
      <c r="D29" s="130" t="s">
        <v>56</v>
      </c>
      <c r="E29" s="88"/>
      <c r="F29" s="52"/>
      <c r="G29" s="53" t="s">
        <v>27</v>
      </c>
      <c r="H29" s="54"/>
      <c r="I29" s="53"/>
      <c r="J29" s="53"/>
      <c r="K29" s="53"/>
      <c r="L29" s="53"/>
      <c r="M29" s="54" t="s">
        <v>27</v>
      </c>
      <c r="N29" s="55" t="s">
        <v>67</v>
      </c>
      <c r="O29" s="55" t="s">
        <v>67</v>
      </c>
      <c r="P29" s="56">
        <v>4</v>
      </c>
      <c r="Q29" s="56">
        <v>4</v>
      </c>
      <c r="R29" s="56">
        <v>4</v>
      </c>
      <c r="S29" s="56">
        <v>4</v>
      </c>
      <c r="T29" s="56">
        <v>4</v>
      </c>
      <c r="U29" s="56">
        <v>4</v>
      </c>
      <c r="V29" s="56">
        <v>4</v>
      </c>
      <c r="W29" s="56">
        <v>4</v>
      </c>
      <c r="X29" s="56">
        <v>4</v>
      </c>
      <c r="Y29" s="56">
        <v>4</v>
      </c>
      <c r="Z29" s="56">
        <v>4</v>
      </c>
      <c r="AA29" s="56">
        <v>4</v>
      </c>
      <c r="AB29" s="56">
        <v>4</v>
      </c>
      <c r="AC29" s="57">
        <f t="shared" si="0"/>
        <v>4</v>
      </c>
      <c r="AD29" s="51"/>
      <c r="AE29" s="98" t="s">
        <v>133</v>
      </c>
      <c r="AF29" s="115"/>
      <c r="AG29" s="155"/>
      <c r="AH29" s="155"/>
      <c r="AI29" s="155"/>
      <c r="AJ29" s="153" t="s">
        <v>140</v>
      </c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3" t="s">
        <v>138</v>
      </c>
      <c r="AZ29" s="155"/>
      <c r="BA29" s="155"/>
      <c r="BB29" s="155"/>
      <c r="BC29" s="155"/>
      <c r="BE29" s="155"/>
      <c r="BF29" s="114"/>
      <c r="BG29" s="152" t="s">
        <v>141</v>
      </c>
      <c r="BH29" s="152" t="s">
        <v>147</v>
      </c>
      <c r="BI29" s="155"/>
      <c r="BJ29" s="155"/>
      <c r="BK29" s="155"/>
      <c r="BL29" s="155"/>
      <c r="BM29" s="155"/>
      <c r="BN29" s="155"/>
      <c r="BO29" s="155"/>
      <c r="BP29" s="155"/>
    </row>
    <row r="30" spans="1:68" s="2" customFormat="1" ht="59.25" customHeight="1">
      <c r="A30" s="547"/>
      <c r="B30" s="505"/>
      <c r="C30" s="130" t="s">
        <v>57</v>
      </c>
      <c r="D30" s="130" t="s">
        <v>57</v>
      </c>
      <c r="E30" s="92"/>
      <c r="F30" s="17"/>
      <c r="G30" s="18" t="s">
        <v>27</v>
      </c>
      <c r="H30" s="19"/>
      <c r="I30" s="18"/>
      <c r="J30" s="18"/>
      <c r="K30" s="18"/>
      <c r="L30" s="18"/>
      <c r="M30" s="19" t="s">
        <v>27</v>
      </c>
      <c r="N30" s="20" t="s">
        <v>67</v>
      </c>
      <c r="O30" s="20" t="s">
        <v>67</v>
      </c>
      <c r="P30" s="21">
        <v>4</v>
      </c>
      <c r="Q30" s="21">
        <v>4</v>
      </c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>
        <v>4</v>
      </c>
      <c r="X30" s="21">
        <v>4</v>
      </c>
      <c r="Y30" s="21">
        <v>4</v>
      </c>
      <c r="Z30" s="21">
        <v>4</v>
      </c>
      <c r="AA30" s="21">
        <v>4</v>
      </c>
      <c r="AB30" s="21">
        <v>4</v>
      </c>
      <c r="AC30" s="22">
        <f t="shared" si="0"/>
        <v>4</v>
      </c>
      <c r="AD30" s="16"/>
      <c r="AE30" s="98" t="s">
        <v>133</v>
      </c>
      <c r="AF30" s="115"/>
      <c r="AG30" s="155"/>
      <c r="AH30" s="155"/>
      <c r="AI30" s="155"/>
      <c r="AJ30" s="153" t="s">
        <v>140</v>
      </c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F30" s="114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</row>
    <row r="31" spans="1:68" s="2" customFormat="1" ht="59.25" customHeight="1" thickBot="1">
      <c r="A31" s="548"/>
      <c r="B31" s="505"/>
      <c r="C31" s="91" t="s">
        <v>55</v>
      </c>
      <c r="D31" s="91" t="s">
        <v>55</v>
      </c>
      <c r="E31" s="92"/>
      <c r="F31" s="17"/>
      <c r="G31" s="18" t="s">
        <v>27</v>
      </c>
      <c r="H31" s="19"/>
      <c r="I31" s="18"/>
      <c r="J31" s="18"/>
      <c r="K31" s="18"/>
      <c r="L31" s="18"/>
      <c r="M31" s="19" t="s">
        <v>27</v>
      </c>
      <c r="N31" s="20" t="s">
        <v>67</v>
      </c>
      <c r="O31" s="20" t="s">
        <v>67</v>
      </c>
      <c r="P31" s="21">
        <v>4</v>
      </c>
      <c r="Q31" s="21">
        <v>4</v>
      </c>
      <c r="R31" s="21">
        <v>4</v>
      </c>
      <c r="S31" s="21">
        <v>4</v>
      </c>
      <c r="T31" s="21">
        <v>4</v>
      </c>
      <c r="U31" s="21">
        <v>4</v>
      </c>
      <c r="V31" s="21">
        <v>4</v>
      </c>
      <c r="W31" s="21">
        <v>4</v>
      </c>
      <c r="X31" s="21">
        <v>4</v>
      </c>
      <c r="Y31" s="21">
        <v>4</v>
      </c>
      <c r="Z31" s="21">
        <v>4</v>
      </c>
      <c r="AA31" s="21">
        <v>4</v>
      </c>
      <c r="AB31" s="21">
        <v>4</v>
      </c>
      <c r="AC31" s="22">
        <f t="shared" si="0"/>
        <v>4</v>
      </c>
      <c r="AD31" s="16"/>
      <c r="AE31" s="98" t="s">
        <v>133</v>
      </c>
      <c r="AF31" s="116"/>
      <c r="AG31" s="117"/>
      <c r="AH31" s="117"/>
      <c r="AI31" s="117"/>
      <c r="AJ31" s="153" t="s">
        <v>140</v>
      </c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8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</row>
    <row r="32" spans="1:68" s="2" customFormat="1" ht="59.25" customHeight="1" thickBot="1">
      <c r="A32" s="544" t="s">
        <v>98</v>
      </c>
      <c r="B32" s="520" t="s">
        <v>20</v>
      </c>
      <c r="C32" s="162" t="s">
        <v>21</v>
      </c>
      <c r="D32" s="162" t="s">
        <v>170</v>
      </c>
      <c r="E32" s="131"/>
      <c r="F32" s="52"/>
      <c r="G32" s="53" t="s">
        <v>27</v>
      </c>
      <c r="H32" s="54"/>
      <c r="I32" s="53"/>
      <c r="J32" s="53"/>
      <c r="K32" s="53"/>
      <c r="L32" s="53" t="s">
        <v>27</v>
      </c>
      <c r="M32" s="54"/>
      <c r="N32" s="55" t="s">
        <v>67</v>
      </c>
      <c r="O32" s="55" t="s">
        <v>67</v>
      </c>
      <c r="P32" s="56"/>
      <c r="Q32" s="56"/>
      <c r="R32" s="56"/>
      <c r="S32" s="56"/>
      <c r="T32" s="56">
        <v>4</v>
      </c>
      <c r="U32" s="56">
        <v>4</v>
      </c>
      <c r="V32" s="56"/>
      <c r="W32" s="56"/>
      <c r="X32" s="56"/>
      <c r="Y32" s="56"/>
      <c r="Z32" s="56"/>
      <c r="AA32" s="56">
        <v>4</v>
      </c>
      <c r="AB32" s="56">
        <v>4</v>
      </c>
      <c r="AC32" s="57">
        <f t="shared" si="0"/>
        <v>4</v>
      </c>
      <c r="AD32" s="51"/>
      <c r="AE32" s="98" t="s">
        <v>133</v>
      </c>
      <c r="AF32" s="152" t="s">
        <v>186</v>
      </c>
      <c r="AG32" s="153" t="s">
        <v>142</v>
      </c>
      <c r="AH32" s="166"/>
      <c r="AI32" s="155"/>
      <c r="AJ32" s="152" t="s">
        <v>187</v>
      </c>
      <c r="AK32" s="153" t="s">
        <v>142</v>
      </c>
      <c r="AL32" s="155"/>
      <c r="AM32" s="153" t="s">
        <v>142</v>
      </c>
      <c r="AN32" s="155"/>
      <c r="AO32" s="153" t="s">
        <v>142</v>
      </c>
      <c r="AP32" s="155"/>
      <c r="AQ32" s="151" t="s">
        <v>189</v>
      </c>
      <c r="AR32" s="151" t="s">
        <v>189</v>
      </c>
      <c r="AS32" s="155"/>
      <c r="AT32" s="151" t="s">
        <v>189</v>
      </c>
      <c r="AU32" s="150" t="s">
        <v>142</v>
      </c>
      <c r="AV32" s="150" t="s">
        <v>142</v>
      </c>
      <c r="AW32" s="155"/>
      <c r="AX32" s="153" t="s">
        <v>142</v>
      </c>
      <c r="AY32" s="151" t="s">
        <v>194</v>
      </c>
      <c r="AZ32" s="152" t="s">
        <v>193</v>
      </c>
      <c r="BA32" s="155"/>
      <c r="BB32" s="155"/>
      <c r="BC32" s="155"/>
      <c r="BD32" s="152" t="s">
        <v>141</v>
      </c>
      <c r="BE32" s="155"/>
      <c r="BF32" s="155"/>
      <c r="BG32" s="119"/>
      <c r="BH32" s="154"/>
      <c r="BI32" s="154"/>
      <c r="BJ32" s="154"/>
      <c r="BK32" s="154"/>
      <c r="BL32" s="154"/>
      <c r="BM32" s="154"/>
      <c r="BN32" s="154"/>
      <c r="BO32" s="154"/>
      <c r="BP32" s="120"/>
    </row>
    <row r="33" spans="1:68" s="2" customFormat="1" ht="59.25" customHeight="1">
      <c r="A33" s="545"/>
      <c r="B33" s="520"/>
      <c r="C33" s="162" t="s">
        <v>22</v>
      </c>
      <c r="D33" s="162" t="s">
        <v>171</v>
      </c>
      <c r="E33" s="132"/>
      <c r="F33" s="24" t="s">
        <v>27</v>
      </c>
      <c r="G33" s="25" t="s">
        <v>27</v>
      </c>
      <c r="H33" s="26"/>
      <c r="I33" s="25" t="s">
        <v>27</v>
      </c>
      <c r="J33" s="25"/>
      <c r="K33" s="25"/>
      <c r="L33" s="25" t="s">
        <v>27</v>
      </c>
      <c r="M33" s="26"/>
      <c r="N33" s="27" t="s">
        <v>67</v>
      </c>
      <c r="O33" s="27" t="s">
        <v>67</v>
      </c>
      <c r="P33" s="28">
        <v>4</v>
      </c>
      <c r="Q33" s="28">
        <v>3</v>
      </c>
      <c r="R33" s="28">
        <v>2</v>
      </c>
      <c r="S33" s="28"/>
      <c r="T33" s="28"/>
      <c r="U33" s="28"/>
      <c r="V33" s="28">
        <v>4</v>
      </c>
      <c r="W33" s="28"/>
      <c r="X33" s="28"/>
      <c r="Y33" s="28">
        <v>4</v>
      </c>
      <c r="Z33" s="28">
        <v>2</v>
      </c>
      <c r="AA33" s="28">
        <v>4</v>
      </c>
      <c r="AB33" s="28">
        <v>4</v>
      </c>
      <c r="AC33" s="29">
        <f t="shared" si="0"/>
        <v>3.375</v>
      </c>
      <c r="AD33" s="23"/>
      <c r="AE33" s="98" t="s">
        <v>133</v>
      </c>
      <c r="AF33" s="152" t="s">
        <v>185</v>
      </c>
      <c r="AG33" s="152" t="s">
        <v>143</v>
      </c>
      <c r="AH33" s="167"/>
      <c r="AI33" s="152" t="s">
        <v>143</v>
      </c>
      <c r="AJ33" s="152" t="s">
        <v>143</v>
      </c>
      <c r="AK33" s="152" t="s">
        <v>143</v>
      </c>
      <c r="AL33" s="153" t="s">
        <v>144</v>
      </c>
      <c r="AM33" s="152" t="s">
        <v>188</v>
      </c>
      <c r="AN33" s="152" t="s">
        <v>143</v>
      </c>
      <c r="AO33" s="152" t="s">
        <v>143</v>
      </c>
      <c r="AP33" s="152" t="s">
        <v>143</v>
      </c>
      <c r="AQ33" s="152" t="s">
        <v>190</v>
      </c>
      <c r="AR33" s="152" t="s">
        <v>190</v>
      </c>
      <c r="AS33" s="155"/>
      <c r="AT33" s="152" t="s">
        <v>190</v>
      </c>
      <c r="AU33" s="152" t="s">
        <v>145</v>
      </c>
      <c r="AV33" s="152" t="s">
        <v>191</v>
      </c>
      <c r="AW33" s="155" t="s">
        <v>192</v>
      </c>
      <c r="AX33" s="152" t="s">
        <v>143</v>
      </c>
      <c r="AY33" s="151" t="s">
        <v>194</v>
      </c>
      <c r="AZ33" s="152" t="s">
        <v>195</v>
      </c>
      <c r="BA33" s="153" t="s">
        <v>146</v>
      </c>
      <c r="BB33" s="153" t="s">
        <v>146</v>
      </c>
      <c r="BC33" s="153" t="s">
        <v>146</v>
      </c>
      <c r="BD33" s="152" t="s">
        <v>147</v>
      </c>
      <c r="BE33" s="155"/>
      <c r="BF33" s="155"/>
      <c r="BG33" s="115"/>
      <c r="BI33" s="155"/>
      <c r="BJ33" s="155"/>
      <c r="BK33" s="155"/>
      <c r="BL33" s="155"/>
      <c r="BM33" s="155"/>
      <c r="BN33" s="155"/>
      <c r="BO33" s="155"/>
      <c r="BP33" s="114"/>
    </row>
    <row r="34" spans="1:68" s="2" customFormat="1" ht="59.25" customHeight="1">
      <c r="A34" s="545"/>
      <c r="B34" s="520"/>
      <c r="C34" s="162" t="s">
        <v>126</v>
      </c>
      <c r="D34" s="162" t="s">
        <v>45</v>
      </c>
      <c r="E34" s="132"/>
      <c r="F34" s="24"/>
      <c r="G34" s="25" t="s">
        <v>27</v>
      </c>
      <c r="H34" s="26" t="s">
        <v>27</v>
      </c>
      <c r="I34" s="25"/>
      <c r="J34" s="25"/>
      <c r="K34" s="25"/>
      <c r="L34" s="25" t="s">
        <v>27</v>
      </c>
      <c r="M34" s="26"/>
      <c r="N34" s="27" t="s">
        <v>46</v>
      </c>
      <c r="O34" s="27" t="s">
        <v>67</v>
      </c>
      <c r="P34" s="28">
        <v>4</v>
      </c>
      <c r="Q34" s="28">
        <v>3</v>
      </c>
      <c r="R34" s="28">
        <v>2</v>
      </c>
      <c r="S34" s="28"/>
      <c r="T34" s="28">
        <v>4</v>
      </c>
      <c r="U34" s="28"/>
      <c r="V34" s="28">
        <v>4</v>
      </c>
      <c r="W34" s="28"/>
      <c r="X34" s="28"/>
      <c r="Y34" s="28">
        <v>4</v>
      </c>
      <c r="Z34" s="28">
        <v>2</v>
      </c>
      <c r="AA34" s="28">
        <v>4</v>
      </c>
      <c r="AB34" s="28">
        <v>4</v>
      </c>
      <c r="AC34" s="29">
        <f t="shared" si="0"/>
        <v>3.4444444444444446</v>
      </c>
      <c r="AD34" s="23"/>
      <c r="AE34" s="99" t="s">
        <v>128</v>
      </c>
      <c r="AF34" s="9" t="s">
        <v>199</v>
      </c>
      <c r="AG34" s="9" t="s">
        <v>200</v>
      </c>
      <c r="AH34" s="143"/>
      <c r="AI34" s="143"/>
      <c r="AJ34" s="143"/>
      <c r="AK34" s="143"/>
      <c r="AL34" s="143"/>
      <c r="AM34" s="9" t="s">
        <v>201</v>
      </c>
      <c r="AN34" s="9" t="s">
        <v>201</v>
      </c>
      <c r="AO34" s="9" t="s">
        <v>202</v>
      </c>
      <c r="AP34" s="9" t="s">
        <v>202</v>
      </c>
      <c r="AQ34" s="9" t="s">
        <v>202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56" t="s">
        <v>148</v>
      </c>
      <c r="BH34" s="7"/>
      <c r="BJ34" s="7"/>
      <c r="BK34" s="9" t="s">
        <v>203</v>
      </c>
      <c r="BL34" s="7"/>
      <c r="BM34" s="7"/>
      <c r="BN34" s="7"/>
      <c r="BO34" s="7"/>
      <c r="BP34" s="124"/>
    </row>
    <row r="35" spans="1:68" s="2" customFormat="1" ht="59.25" customHeight="1">
      <c r="A35" s="545"/>
      <c r="B35" s="520"/>
      <c r="C35" s="162" t="s">
        <v>23</v>
      </c>
      <c r="D35" s="140" t="s">
        <v>180</v>
      </c>
      <c r="E35" s="132"/>
      <c r="F35" s="24"/>
      <c r="G35" s="25" t="s">
        <v>27</v>
      </c>
      <c r="H35" s="26" t="s">
        <v>27</v>
      </c>
      <c r="I35" s="25"/>
      <c r="J35" s="25"/>
      <c r="K35" s="25"/>
      <c r="L35" s="25" t="s">
        <v>27</v>
      </c>
      <c r="M35" s="26"/>
      <c r="N35" s="27" t="s">
        <v>96</v>
      </c>
      <c r="O35" s="27" t="s">
        <v>67</v>
      </c>
      <c r="P35" s="28">
        <v>4</v>
      </c>
      <c r="Q35" s="28">
        <v>4</v>
      </c>
      <c r="R35" s="28">
        <v>4</v>
      </c>
      <c r="S35" s="28"/>
      <c r="T35" s="28">
        <v>4</v>
      </c>
      <c r="U35" s="28"/>
      <c r="V35" s="28">
        <v>4</v>
      </c>
      <c r="W35" s="28"/>
      <c r="X35" s="28"/>
      <c r="Y35" s="28">
        <v>4</v>
      </c>
      <c r="Z35" s="28">
        <v>2</v>
      </c>
      <c r="AA35" s="28">
        <v>4</v>
      </c>
      <c r="AB35" s="28">
        <v>4</v>
      </c>
      <c r="AC35" s="29">
        <f t="shared" si="0"/>
        <v>3.7777777777777777</v>
      </c>
      <c r="AD35" s="23"/>
      <c r="AE35" s="99" t="s">
        <v>128</v>
      </c>
      <c r="AF35" s="157" t="s">
        <v>204</v>
      </c>
      <c r="AG35" s="157" t="s">
        <v>204</v>
      </c>
      <c r="AH35" s="157" t="s">
        <v>204</v>
      </c>
      <c r="AI35" s="157" t="s">
        <v>204</v>
      </c>
      <c r="AJ35" s="157" t="s">
        <v>204</v>
      </c>
      <c r="AK35" s="157" t="s">
        <v>204</v>
      </c>
      <c r="AL35" s="157" t="s">
        <v>204</v>
      </c>
      <c r="AM35" s="157" t="s">
        <v>204</v>
      </c>
      <c r="AN35" s="157" t="s">
        <v>204</v>
      </c>
      <c r="AO35" s="157" t="s">
        <v>204</v>
      </c>
      <c r="AP35" s="157" t="s">
        <v>204</v>
      </c>
      <c r="AQ35" s="157" t="s">
        <v>204</v>
      </c>
      <c r="AR35" s="157" t="s">
        <v>204</v>
      </c>
      <c r="AS35" s="157" t="s">
        <v>204</v>
      </c>
      <c r="AT35" s="157" t="s">
        <v>204</v>
      </c>
      <c r="AU35" s="157" t="s">
        <v>204</v>
      </c>
      <c r="AV35" s="157" t="s">
        <v>204</v>
      </c>
      <c r="AW35" s="157" t="s">
        <v>204</v>
      </c>
      <c r="AX35" s="157" t="s">
        <v>204</v>
      </c>
      <c r="AY35" s="157" t="s">
        <v>204</v>
      </c>
      <c r="AZ35" s="157" t="s">
        <v>204</v>
      </c>
      <c r="BA35" s="157" t="s">
        <v>204</v>
      </c>
      <c r="BB35" s="157" t="s">
        <v>204</v>
      </c>
      <c r="BC35" s="157" t="s">
        <v>204</v>
      </c>
      <c r="BD35" s="157" t="s">
        <v>204</v>
      </c>
      <c r="BE35" s="157" t="s">
        <v>204</v>
      </c>
      <c r="BF35" s="157" t="s">
        <v>204</v>
      </c>
      <c r="BG35" s="156" t="s">
        <v>150</v>
      </c>
      <c r="BH35" s="7"/>
      <c r="BI35" s="7"/>
      <c r="BK35" s="10" t="s">
        <v>149</v>
      </c>
      <c r="BL35" s="7"/>
      <c r="BM35" s="7"/>
      <c r="BN35" s="7"/>
      <c r="BO35" s="7"/>
      <c r="BP35" s="124"/>
    </row>
    <row r="36" spans="1:68" s="2" customFormat="1" ht="59.25" customHeight="1">
      <c r="A36" s="545"/>
      <c r="B36" s="520" t="s">
        <v>117</v>
      </c>
      <c r="C36" s="162" t="s">
        <v>38</v>
      </c>
      <c r="D36" s="162" t="s">
        <v>172</v>
      </c>
      <c r="E36" s="133"/>
      <c r="F36" s="52" t="s">
        <v>27</v>
      </c>
      <c r="G36" s="53" t="s">
        <v>27</v>
      </c>
      <c r="H36" s="54" t="s">
        <v>27</v>
      </c>
      <c r="I36" s="53"/>
      <c r="J36" s="53" t="s">
        <v>27</v>
      </c>
      <c r="K36" s="53"/>
      <c r="L36" s="53"/>
      <c r="M36" s="54"/>
      <c r="N36" s="48" t="s">
        <v>72</v>
      </c>
      <c r="O36" s="55" t="s">
        <v>67</v>
      </c>
      <c r="P36" s="56">
        <v>4</v>
      </c>
      <c r="Q36" s="56">
        <v>4</v>
      </c>
      <c r="R36" s="56">
        <v>4</v>
      </c>
      <c r="S36" s="56"/>
      <c r="T36" s="56"/>
      <c r="U36" s="56">
        <v>4</v>
      </c>
      <c r="V36" s="56">
        <v>4</v>
      </c>
      <c r="W36" s="56"/>
      <c r="X36" s="56">
        <v>4</v>
      </c>
      <c r="Y36" s="56">
        <v>4</v>
      </c>
      <c r="Z36" s="56">
        <v>4</v>
      </c>
      <c r="AA36" s="56">
        <v>4</v>
      </c>
      <c r="AB36" s="56">
        <v>4</v>
      </c>
      <c r="AC36" s="57">
        <f t="shared" si="0"/>
        <v>4</v>
      </c>
      <c r="AD36" s="44"/>
      <c r="AE36" s="99" t="s">
        <v>128</v>
      </c>
      <c r="AF36" s="104" t="s">
        <v>151</v>
      </c>
      <c r="AG36" s="157" t="s">
        <v>205</v>
      </c>
      <c r="AH36" s="104" t="s">
        <v>206</v>
      </c>
      <c r="AI36" s="9" t="s">
        <v>207</v>
      </c>
      <c r="AJ36" s="9" t="s">
        <v>207</v>
      </c>
      <c r="AK36" s="158" t="s">
        <v>208</v>
      </c>
      <c r="AL36" s="9" t="s">
        <v>207</v>
      </c>
      <c r="AM36" s="9" t="s">
        <v>209</v>
      </c>
      <c r="AN36" s="9" t="s">
        <v>209</v>
      </c>
      <c r="AO36" s="157" t="s">
        <v>205</v>
      </c>
      <c r="AP36" s="157" t="s">
        <v>205</v>
      </c>
      <c r="AQ36" s="157" t="s">
        <v>205</v>
      </c>
      <c r="AR36" s="157" t="s">
        <v>205</v>
      </c>
      <c r="AS36" s="157" t="s">
        <v>205</v>
      </c>
      <c r="AT36" s="157" t="s">
        <v>205</v>
      </c>
      <c r="AU36" s="9" t="s">
        <v>210</v>
      </c>
      <c r="AV36" s="9" t="s">
        <v>210</v>
      </c>
      <c r="AW36" s="9" t="s">
        <v>210</v>
      </c>
      <c r="AX36" s="9" t="s">
        <v>210</v>
      </c>
      <c r="AY36" s="157" t="s">
        <v>205</v>
      </c>
      <c r="AZ36" s="157" t="s">
        <v>205</v>
      </c>
      <c r="BA36" s="157" t="s">
        <v>205</v>
      </c>
      <c r="BB36" s="157" t="s">
        <v>205</v>
      </c>
      <c r="BC36" s="157" t="s">
        <v>205</v>
      </c>
      <c r="BD36" s="157" t="s">
        <v>152</v>
      </c>
      <c r="BE36" s="157" t="s">
        <v>205</v>
      </c>
      <c r="BF36" s="157" t="s">
        <v>205</v>
      </c>
      <c r="BG36" s="125"/>
      <c r="BH36" s="7"/>
      <c r="BI36" s="7"/>
      <c r="BJ36" s="7"/>
      <c r="BK36" s="8"/>
      <c r="BL36" s="7" t="s">
        <v>152</v>
      </c>
      <c r="BM36" s="7"/>
      <c r="BN36" s="7"/>
      <c r="BO36" s="7"/>
      <c r="BP36" s="124"/>
    </row>
    <row r="37" spans="1:68" ht="59.25" customHeight="1">
      <c r="A37" s="545"/>
      <c r="B37" s="520"/>
      <c r="C37" s="162" t="s">
        <v>37</v>
      </c>
      <c r="D37" s="162" t="s">
        <v>173</v>
      </c>
      <c r="E37" s="134"/>
      <c r="F37" s="24"/>
      <c r="G37" s="25" t="s">
        <v>27</v>
      </c>
      <c r="H37" s="26" t="s">
        <v>27</v>
      </c>
      <c r="I37" s="25"/>
      <c r="J37" s="25"/>
      <c r="K37" s="25"/>
      <c r="L37" s="25" t="s">
        <v>27</v>
      </c>
      <c r="M37" s="26"/>
      <c r="N37" s="27" t="s">
        <v>73</v>
      </c>
      <c r="O37" s="27" t="s">
        <v>67</v>
      </c>
      <c r="P37" s="28"/>
      <c r="Q37" s="28"/>
      <c r="R37" s="28"/>
      <c r="S37" s="28"/>
      <c r="T37" s="28"/>
      <c r="U37" s="28">
        <v>4</v>
      </c>
      <c r="V37" s="28"/>
      <c r="W37" s="28"/>
      <c r="X37" s="28"/>
      <c r="Y37" s="28"/>
      <c r="Z37" s="28">
        <v>4</v>
      </c>
      <c r="AA37" s="28">
        <v>4</v>
      </c>
      <c r="AB37" s="28">
        <v>4</v>
      </c>
      <c r="AC37" s="29">
        <f t="shared" si="0"/>
        <v>4</v>
      </c>
      <c r="AD37" s="23"/>
      <c r="AE37" s="99" t="s">
        <v>128</v>
      </c>
      <c r="AF37" s="104" t="s">
        <v>153</v>
      </c>
      <c r="AG37" s="157" t="s">
        <v>205</v>
      </c>
      <c r="AH37" s="10" t="s">
        <v>205</v>
      </c>
      <c r="AI37" s="9" t="s">
        <v>207</v>
      </c>
      <c r="AJ37" s="9" t="s">
        <v>207</v>
      </c>
      <c r="AK37" s="158" t="s">
        <v>153</v>
      </c>
      <c r="AL37" s="9" t="s">
        <v>207</v>
      </c>
      <c r="AM37" s="158" t="s">
        <v>153</v>
      </c>
      <c r="AN37" s="158" t="s">
        <v>153</v>
      </c>
      <c r="AO37" s="157" t="s">
        <v>205</v>
      </c>
      <c r="AP37" s="157" t="s">
        <v>205</v>
      </c>
      <c r="AQ37" s="157" t="s">
        <v>205</v>
      </c>
      <c r="AR37" s="157" t="s">
        <v>205</v>
      </c>
      <c r="AS37" s="157" t="s">
        <v>205</v>
      </c>
      <c r="AT37" s="157" t="s">
        <v>205</v>
      </c>
      <c r="AU37" s="9" t="s">
        <v>210</v>
      </c>
      <c r="AV37" s="9" t="s">
        <v>210</v>
      </c>
      <c r="AW37" s="9" t="s">
        <v>210</v>
      </c>
      <c r="AX37" s="9" t="s">
        <v>210</v>
      </c>
      <c r="AY37" s="157" t="s">
        <v>205</v>
      </c>
      <c r="AZ37" s="157" t="s">
        <v>205</v>
      </c>
      <c r="BA37" s="157" t="s">
        <v>205</v>
      </c>
      <c r="BB37" s="157" t="s">
        <v>205</v>
      </c>
      <c r="BC37" s="157" t="s">
        <v>205</v>
      </c>
      <c r="BD37" s="157" t="s">
        <v>205</v>
      </c>
      <c r="BE37" s="157" t="s">
        <v>205</v>
      </c>
      <c r="BF37" s="157" t="s">
        <v>205</v>
      </c>
      <c r="BG37" s="125"/>
      <c r="BH37" s="7"/>
      <c r="BI37" s="7"/>
      <c r="BJ37" s="7"/>
      <c r="BK37" s="7"/>
      <c r="BL37" s="8"/>
      <c r="BM37" s="7"/>
      <c r="BN37" s="7"/>
      <c r="BO37" s="7"/>
      <c r="BP37" s="124"/>
    </row>
    <row r="38" spans="1:68" ht="59.25" customHeight="1">
      <c r="A38" s="545"/>
      <c r="B38" s="520" t="s">
        <v>108</v>
      </c>
      <c r="C38" s="162" t="s">
        <v>38</v>
      </c>
      <c r="D38" s="162" t="s">
        <v>174</v>
      </c>
      <c r="E38" s="134"/>
      <c r="F38" s="52" t="s">
        <v>27</v>
      </c>
      <c r="G38" s="53" t="s">
        <v>27</v>
      </c>
      <c r="H38" s="54" t="s">
        <v>27</v>
      </c>
      <c r="I38" s="53"/>
      <c r="J38" s="53"/>
      <c r="K38" s="53"/>
      <c r="L38" s="53"/>
      <c r="M38" s="54" t="s">
        <v>27</v>
      </c>
      <c r="N38" s="48"/>
      <c r="O38" s="55" t="s">
        <v>67</v>
      </c>
      <c r="P38" s="28">
        <v>4</v>
      </c>
      <c r="Q38" s="28">
        <v>4</v>
      </c>
      <c r="R38" s="28">
        <v>4</v>
      </c>
      <c r="S38" s="28"/>
      <c r="T38" s="28"/>
      <c r="U38" s="28">
        <v>4</v>
      </c>
      <c r="V38" s="28">
        <v>4</v>
      </c>
      <c r="W38" s="28"/>
      <c r="X38" s="28"/>
      <c r="Y38" s="28">
        <v>4</v>
      </c>
      <c r="Z38" s="28">
        <v>4</v>
      </c>
      <c r="AA38" s="28">
        <v>4</v>
      </c>
      <c r="AB38" s="28">
        <v>4</v>
      </c>
      <c r="AC38" s="29">
        <f t="shared" si="0"/>
        <v>4</v>
      </c>
      <c r="AD38" s="23"/>
      <c r="AE38" s="100" t="s">
        <v>129</v>
      </c>
      <c r="AF38" s="80"/>
      <c r="AG38" s="80"/>
      <c r="AH38" s="80"/>
      <c r="AI38" s="155"/>
      <c r="AJ38" s="155"/>
      <c r="AK38" s="155"/>
      <c r="AL38" s="155"/>
      <c r="AM38" s="155"/>
      <c r="AN38" s="155"/>
      <c r="AO38" s="155"/>
      <c r="AP38" s="155"/>
      <c r="AQ38" s="81"/>
      <c r="AR38" s="81"/>
      <c r="AS38" s="81"/>
      <c r="AT38" s="81"/>
      <c r="AU38" s="155"/>
      <c r="AV38" s="155"/>
      <c r="AW38" s="155"/>
      <c r="AX38" s="155"/>
      <c r="AY38" s="155"/>
      <c r="AZ38" s="155"/>
      <c r="BA38" s="155"/>
      <c r="BB38" s="155"/>
      <c r="BC38" s="155"/>
      <c r="BD38" s="81"/>
      <c r="BE38" s="81"/>
      <c r="BF38" s="81"/>
      <c r="BG38" s="115"/>
      <c r="BH38" s="155"/>
      <c r="BI38" s="155"/>
      <c r="BJ38" s="155"/>
      <c r="BK38" s="155"/>
      <c r="BL38" s="155"/>
      <c r="BM38" s="168"/>
      <c r="BN38" s="155"/>
      <c r="BO38" s="155"/>
      <c r="BP38" s="114"/>
    </row>
    <row r="39" spans="1:68" ht="59.25" customHeight="1">
      <c r="A39" s="545"/>
      <c r="B39" s="520"/>
      <c r="C39" s="162" t="s">
        <v>114</v>
      </c>
      <c r="D39" s="162" t="s">
        <v>175</v>
      </c>
      <c r="E39" s="134"/>
      <c r="F39" s="24"/>
      <c r="G39" s="25" t="s">
        <v>27</v>
      </c>
      <c r="H39" s="26" t="s">
        <v>27</v>
      </c>
      <c r="I39" s="25"/>
      <c r="J39" s="25"/>
      <c r="K39" s="25"/>
      <c r="L39" s="25" t="s">
        <v>27</v>
      </c>
      <c r="M39" s="26" t="s">
        <v>27</v>
      </c>
      <c r="N39" s="27"/>
      <c r="O39" s="27" t="s">
        <v>67</v>
      </c>
      <c r="P39" s="28"/>
      <c r="Q39" s="28"/>
      <c r="R39" s="28"/>
      <c r="S39" s="28"/>
      <c r="T39" s="28"/>
      <c r="U39" s="28">
        <v>4</v>
      </c>
      <c r="V39" s="28"/>
      <c r="W39" s="28"/>
      <c r="X39" s="28"/>
      <c r="Y39" s="28"/>
      <c r="Z39" s="28">
        <v>4</v>
      </c>
      <c r="AA39" s="28">
        <v>4</v>
      </c>
      <c r="AB39" s="28">
        <v>4</v>
      </c>
      <c r="AC39" s="29">
        <f>SUM(P39:AB39)/COUNT(P39:AB39)</f>
        <v>4</v>
      </c>
      <c r="AD39" s="23"/>
      <c r="AE39" s="100" t="s">
        <v>129</v>
      </c>
      <c r="AF39" s="80"/>
      <c r="AG39" s="80"/>
      <c r="AH39" s="80"/>
      <c r="AI39" s="155"/>
      <c r="AJ39" s="155"/>
      <c r="AK39" s="155"/>
      <c r="AL39" s="155"/>
      <c r="AM39" s="155"/>
      <c r="AN39" s="155"/>
      <c r="AO39" s="155"/>
      <c r="AP39" s="155"/>
      <c r="AQ39" s="81"/>
      <c r="AR39" s="81"/>
      <c r="AS39" s="81"/>
      <c r="AT39" s="81"/>
      <c r="AU39" s="155"/>
      <c r="AV39" s="155"/>
      <c r="AW39" s="155"/>
      <c r="AX39" s="155"/>
      <c r="AY39" s="155"/>
      <c r="AZ39" s="155"/>
      <c r="BA39" s="155"/>
      <c r="BB39" s="155"/>
      <c r="BC39" s="155"/>
      <c r="BD39" s="81"/>
      <c r="BE39" s="81"/>
      <c r="BF39" s="81"/>
      <c r="BG39" s="115"/>
      <c r="BH39" s="155"/>
      <c r="BI39" s="155"/>
      <c r="BJ39" s="155"/>
      <c r="BK39" s="155"/>
      <c r="BL39" s="155"/>
      <c r="BM39" s="155"/>
      <c r="BN39" s="168"/>
      <c r="BO39" s="155"/>
      <c r="BP39" s="114"/>
    </row>
    <row r="40" spans="1:68" ht="59.25" customHeight="1">
      <c r="A40" s="545"/>
      <c r="B40" s="520" t="s">
        <v>118</v>
      </c>
      <c r="C40" s="162" t="s">
        <v>38</v>
      </c>
      <c r="D40" s="162" t="s">
        <v>116</v>
      </c>
      <c r="E40" s="134"/>
      <c r="F40" s="24"/>
      <c r="G40" s="25" t="s">
        <v>27</v>
      </c>
      <c r="H40" s="26" t="s">
        <v>27</v>
      </c>
      <c r="I40" s="25"/>
      <c r="J40" s="25"/>
      <c r="K40" s="25"/>
      <c r="L40" s="25" t="s">
        <v>27</v>
      </c>
      <c r="M40" s="26" t="s">
        <v>27</v>
      </c>
      <c r="N40" s="27"/>
      <c r="O40" s="27" t="s">
        <v>67</v>
      </c>
      <c r="P40" s="28">
        <v>4</v>
      </c>
      <c r="Q40" s="28">
        <v>4</v>
      </c>
      <c r="R40" s="28">
        <v>4</v>
      </c>
      <c r="S40" s="28"/>
      <c r="T40" s="28"/>
      <c r="U40" s="28">
        <v>4</v>
      </c>
      <c r="V40" s="28">
        <v>4</v>
      </c>
      <c r="W40" s="28"/>
      <c r="X40" s="28">
        <v>4</v>
      </c>
      <c r="Y40" s="28">
        <v>4</v>
      </c>
      <c r="Z40" s="28">
        <v>4</v>
      </c>
      <c r="AA40" s="28">
        <v>4</v>
      </c>
      <c r="AB40" s="28">
        <v>4</v>
      </c>
      <c r="AC40" s="29">
        <f>SUM(P40:AB40)/COUNT(P40:AB40)</f>
        <v>4</v>
      </c>
      <c r="AD40" s="23"/>
      <c r="AE40" s="100" t="s">
        <v>129</v>
      </c>
      <c r="AF40" s="80"/>
      <c r="AG40" s="80"/>
      <c r="AH40" s="80"/>
      <c r="AI40" s="81"/>
      <c r="AJ40" s="81"/>
      <c r="AK40" s="81"/>
      <c r="AL40" s="81"/>
      <c r="AM40" s="81"/>
      <c r="AN40" s="81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81"/>
      <c r="BG40" s="115"/>
      <c r="BH40" s="80"/>
      <c r="BI40" s="80"/>
      <c r="BJ40" s="80"/>
      <c r="BK40" s="80"/>
      <c r="BL40" s="80"/>
      <c r="BM40" s="80"/>
      <c r="BN40" s="80"/>
      <c r="BO40" s="169"/>
      <c r="BP40" s="114"/>
    </row>
    <row r="41" spans="1:68" ht="59.25" customHeight="1" thickBot="1">
      <c r="A41" s="545"/>
      <c r="B41" s="520"/>
      <c r="C41" s="162" t="s">
        <v>115</v>
      </c>
      <c r="D41" s="162" t="s">
        <v>176</v>
      </c>
      <c r="E41" s="134"/>
      <c r="F41" s="24"/>
      <c r="G41" s="25" t="s">
        <v>27</v>
      </c>
      <c r="H41" s="26" t="s">
        <v>27</v>
      </c>
      <c r="I41" s="25"/>
      <c r="J41" s="25"/>
      <c r="K41" s="25"/>
      <c r="L41" s="25" t="s">
        <v>27</v>
      </c>
      <c r="M41" s="26" t="s">
        <v>27</v>
      </c>
      <c r="N41" s="27"/>
      <c r="O41" s="27" t="s">
        <v>67</v>
      </c>
      <c r="P41" s="28"/>
      <c r="Q41" s="28"/>
      <c r="R41" s="28"/>
      <c r="S41" s="28"/>
      <c r="T41" s="28"/>
      <c r="U41" s="28">
        <v>4</v>
      </c>
      <c r="V41" s="28"/>
      <c r="W41" s="28"/>
      <c r="X41" s="28"/>
      <c r="Y41" s="28"/>
      <c r="Z41" s="28">
        <v>4</v>
      </c>
      <c r="AA41" s="28">
        <v>4</v>
      </c>
      <c r="AB41" s="28">
        <v>4</v>
      </c>
      <c r="AC41" s="29">
        <f>SUM(P41:AB41)/COUNT(P41:AB41)</f>
        <v>4</v>
      </c>
      <c r="AD41" s="23"/>
      <c r="AE41" s="100" t="s">
        <v>129</v>
      </c>
      <c r="AF41" s="80"/>
      <c r="AG41" s="80"/>
      <c r="AH41" s="80"/>
      <c r="AI41" s="81"/>
      <c r="AJ41" s="81"/>
      <c r="AK41" s="81"/>
      <c r="AL41" s="81"/>
      <c r="AM41" s="81"/>
      <c r="AN41" s="81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81"/>
      <c r="BG41" s="116"/>
      <c r="BH41" s="170"/>
      <c r="BI41" s="170"/>
      <c r="BJ41" s="170"/>
      <c r="BK41" s="170"/>
      <c r="BL41" s="170"/>
      <c r="BM41" s="170"/>
      <c r="BN41" s="170"/>
      <c r="BO41" s="170"/>
      <c r="BP41" s="171"/>
    </row>
  </sheetData>
  <mergeCells count="61">
    <mergeCell ref="K2:K4"/>
    <mergeCell ref="A1:A4"/>
    <mergeCell ref="B1:B4"/>
    <mergeCell ref="C1:C4"/>
    <mergeCell ref="D1:D4"/>
    <mergeCell ref="F1:H1"/>
    <mergeCell ref="I1:M1"/>
    <mergeCell ref="L2:L4"/>
    <mergeCell ref="M2:M4"/>
    <mergeCell ref="F2:F4"/>
    <mergeCell ref="G2:G4"/>
    <mergeCell ref="H2:H4"/>
    <mergeCell ref="I2:I4"/>
    <mergeCell ref="J2:J4"/>
    <mergeCell ref="U2:U4"/>
    <mergeCell ref="N1:O2"/>
    <mergeCell ref="P1:AD1"/>
    <mergeCell ref="AF1:BF1"/>
    <mergeCell ref="BG1:BP1"/>
    <mergeCell ref="P2:P4"/>
    <mergeCell ref="Q2:Q4"/>
    <mergeCell ref="R2:R4"/>
    <mergeCell ref="S2:S4"/>
    <mergeCell ref="T2:T4"/>
    <mergeCell ref="AM2:AN2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F2:AH2"/>
    <mergeCell ref="AI2:AK2"/>
    <mergeCell ref="BG2:BJ2"/>
    <mergeCell ref="BK2:BL2"/>
    <mergeCell ref="BM2:BN2"/>
    <mergeCell ref="BO2:BP2"/>
    <mergeCell ref="AO2:AP2"/>
    <mergeCell ref="AQ2:AT2"/>
    <mergeCell ref="AU2:AX2"/>
    <mergeCell ref="AY2:AZ2"/>
    <mergeCell ref="BA2:BC2"/>
    <mergeCell ref="BD2:BF2"/>
    <mergeCell ref="A5:A31"/>
    <mergeCell ref="B5:B7"/>
    <mergeCell ref="B8:B10"/>
    <mergeCell ref="B12:B13"/>
    <mergeCell ref="B14:B15"/>
    <mergeCell ref="B16:B19"/>
    <mergeCell ref="B20:B23"/>
    <mergeCell ref="B24:B25"/>
    <mergeCell ref="B26:B28"/>
    <mergeCell ref="B29:B31"/>
    <mergeCell ref="A32:A41"/>
    <mergeCell ref="B32:B35"/>
    <mergeCell ref="B36:B37"/>
    <mergeCell ref="B38:B39"/>
    <mergeCell ref="B40:B41"/>
  </mergeCells>
  <conditionalFormatting sqref="T5:AC5">
    <cfRule type="iconSet" priority="2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5">
    <cfRule type="iconSet" priority="2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5">
    <cfRule type="iconSet" priority="2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5">
    <cfRule type="iconSet" priority="2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5">
    <cfRule type="iconSet" priority="2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16:AC16 Q16">
    <cfRule type="iconSet" priority="2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16">
    <cfRule type="iconSet" priority="2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16">
    <cfRule type="iconSet" priority="2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8 S38:AC38">
    <cfRule type="iconSet" priority="2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8">
    <cfRule type="iconSet" priority="1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8">
    <cfRule type="iconSet" priority="1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Y10">
    <cfRule type="iconSet" priority="1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AB10">
    <cfRule type="iconSet" priority="1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4">
    <cfRule type="iconSet" priority="1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4">
    <cfRule type="iconSet" priority="1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4">
    <cfRule type="iconSet" priority="1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5">
    <cfRule type="iconSet" priority="1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5">
    <cfRule type="iconSet" priority="1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5">
    <cfRule type="iconSet" priority="1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6:Q37 Q17:Q33 Q6:Q15 S6:AC9 S10:X10 Z10:AA10 AC10 S11:AC15 S17:AC37">
    <cfRule type="iconSet" priority="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6:P37 P17:P33 P6:P15">
    <cfRule type="iconSet" priority="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6:R37 R17:R33 R6:R15">
    <cfRule type="iconSet" priority="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9 S39:AC39">
    <cfRule type="iconSet" priority="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9">
    <cfRule type="iconSet" priority="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9">
    <cfRule type="iconSet" priority="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40:Q41 S40:AC41">
    <cfRule type="iconSet" priority="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40:P41">
    <cfRule type="iconSet" priority="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40:R41">
    <cfRule type="iconSet" priority="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41"/>
  <sheetViews>
    <sheetView zoomScale="10" zoomScaleNormal="10" workbookViewId="0" topLeftCell="A1">
      <selection activeCell="BW16" sqref="BW16"/>
    </sheetView>
  </sheetViews>
  <sheetFormatPr defaultColWidth="9.140625" defaultRowHeight="15" outlineLevelCol="2"/>
  <cols>
    <col min="1" max="1" width="5.140625" style="72" customWidth="1"/>
    <col min="2" max="3" width="16.421875" style="73" customWidth="1"/>
    <col min="4" max="4" width="41.57421875" style="73" customWidth="1"/>
    <col min="5" max="5" width="11.7109375" style="74" hidden="1" customWidth="1"/>
    <col min="6" max="8" width="2.421875" style="75" hidden="1" customWidth="1" outlineLevel="1"/>
    <col min="9" max="13" width="2.421875" style="76" hidden="1" customWidth="1" outlineLevel="1"/>
    <col min="14" max="15" width="36.28125" style="77" hidden="1" customWidth="1" outlineLevel="2"/>
    <col min="16" max="16" width="5.28125" style="72" hidden="1" customWidth="1" outlineLevel="1" collapsed="1"/>
    <col min="17" max="29" width="5.28125" style="72" hidden="1" customWidth="1" outlineLevel="1"/>
    <col min="30" max="30" width="50.7109375" style="73" hidden="1" customWidth="1" outlineLevel="1"/>
    <col min="31" max="31" width="26.28125" style="72" customWidth="1" collapsed="1"/>
    <col min="32" max="68" width="11.28125" style="1" customWidth="1"/>
    <col min="69" max="16384" width="9.140625" style="1" customWidth="1"/>
  </cols>
  <sheetData>
    <row r="1" spans="1:68" s="72" customFormat="1" ht="15">
      <c r="A1" s="567" t="s">
        <v>99</v>
      </c>
      <c r="B1" s="542" t="s">
        <v>30</v>
      </c>
      <c r="C1" s="542" t="s">
        <v>31</v>
      </c>
      <c r="D1" s="542" t="s">
        <v>177</v>
      </c>
      <c r="E1" s="13"/>
      <c r="F1" s="568" t="s">
        <v>41</v>
      </c>
      <c r="G1" s="569"/>
      <c r="H1" s="570"/>
      <c r="I1" s="568" t="s">
        <v>47</v>
      </c>
      <c r="J1" s="569"/>
      <c r="K1" s="569"/>
      <c r="L1" s="569"/>
      <c r="M1" s="570"/>
      <c r="N1" s="554" t="s">
        <v>63</v>
      </c>
      <c r="O1" s="555"/>
      <c r="P1" s="558" t="s">
        <v>61</v>
      </c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14" t="s">
        <v>99</v>
      </c>
      <c r="AF1" s="560" t="s">
        <v>97</v>
      </c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1" t="s">
        <v>98</v>
      </c>
      <c r="BH1" s="561"/>
      <c r="BI1" s="561"/>
      <c r="BJ1" s="561"/>
      <c r="BK1" s="561"/>
      <c r="BL1" s="561"/>
      <c r="BM1" s="561"/>
      <c r="BN1" s="561"/>
      <c r="BO1" s="561"/>
      <c r="BP1" s="561"/>
    </row>
    <row r="2" spans="1:69" s="79" customFormat="1" ht="26.25" customHeight="1">
      <c r="A2" s="542"/>
      <c r="B2" s="542"/>
      <c r="C2" s="542"/>
      <c r="D2" s="542"/>
      <c r="E2" s="163"/>
      <c r="F2" s="575" t="s">
        <v>34</v>
      </c>
      <c r="G2" s="578" t="s">
        <v>35</v>
      </c>
      <c r="H2" s="580" t="s">
        <v>36</v>
      </c>
      <c r="I2" s="583" t="s">
        <v>24</v>
      </c>
      <c r="J2" s="585" t="s">
        <v>29</v>
      </c>
      <c r="K2" s="565" t="s">
        <v>25</v>
      </c>
      <c r="L2" s="571" t="s">
        <v>26</v>
      </c>
      <c r="M2" s="573" t="s">
        <v>28</v>
      </c>
      <c r="N2" s="556"/>
      <c r="O2" s="557"/>
      <c r="P2" s="562" t="s">
        <v>74</v>
      </c>
      <c r="Q2" s="563" t="s">
        <v>75</v>
      </c>
      <c r="R2" s="563" t="s">
        <v>76</v>
      </c>
      <c r="S2" s="553" t="s">
        <v>77</v>
      </c>
      <c r="T2" s="553" t="s">
        <v>78</v>
      </c>
      <c r="U2" s="553" t="s">
        <v>79</v>
      </c>
      <c r="V2" s="564" t="s">
        <v>80</v>
      </c>
      <c r="W2" s="564" t="s">
        <v>81</v>
      </c>
      <c r="X2" s="564" t="s">
        <v>82</v>
      </c>
      <c r="Y2" s="564" t="s">
        <v>83</v>
      </c>
      <c r="Z2" s="564" t="s">
        <v>84</v>
      </c>
      <c r="AA2" s="550" t="s">
        <v>85</v>
      </c>
      <c r="AB2" s="550" t="s">
        <v>86</v>
      </c>
      <c r="AC2" s="551" t="s">
        <v>87</v>
      </c>
      <c r="AD2" s="552" t="s">
        <v>122</v>
      </c>
      <c r="AE2" s="161" t="s">
        <v>30</v>
      </c>
      <c r="AF2" s="532" t="s">
        <v>0</v>
      </c>
      <c r="AG2" s="532"/>
      <c r="AH2" s="532"/>
      <c r="AI2" s="532" t="s">
        <v>103</v>
      </c>
      <c r="AJ2" s="532"/>
      <c r="AK2" s="532"/>
      <c r="AL2" s="159" t="s">
        <v>53</v>
      </c>
      <c r="AM2" s="532" t="s">
        <v>5</v>
      </c>
      <c r="AN2" s="532"/>
      <c r="AO2" s="532" t="s">
        <v>8</v>
      </c>
      <c r="AP2" s="532"/>
      <c r="AQ2" s="532" t="s">
        <v>12</v>
      </c>
      <c r="AR2" s="532"/>
      <c r="AS2" s="532"/>
      <c r="AT2" s="532"/>
      <c r="AU2" s="532" t="s">
        <v>119</v>
      </c>
      <c r="AV2" s="532"/>
      <c r="AW2" s="532"/>
      <c r="AX2" s="532"/>
      <c r="AY2" s="532" t="s">
        <v>51</v>
      </c>
      <c r="AZ2" s="532"/>
      <c r="BA2" s="532" t="s">
        <v>101</v>
      </c>
      <c r="BB2" s="532"/>
      <c r="BC2" s="532"/>
      <c r="BD2" s="532" t="s">
        <v>109</v>
      </c>
      <c r="BE2" s="532"/>
      <c r="BF2" s="532"/>
      <c r="BG2" s="528" t="s">
        <v>20</v>
      </c>
      <c r="BH2" s="528"/>
      <c r="BI2" s="528"/>
      <c r="BJ2" s="528"/>
      <c r="BK2" s="528" t="s">
        <v>117</v>
      </c>
      <c r="BL2" s="528"/>
      <c r="BM2" s="528" t="s">
        <v>108</v>
      </c>
      <c r="BN2" s="528"/>
      <c r="BO2" s="528" t="s">
        <v>118</v>
      </c>
      <c r="BP2" s="528"/>
      <c r="BQ2" s="78"/>
    </row>
    <row r="3" spans="1:68" s="79" customFormat="1" ht="147" customHeight="1" thickBot="1">
      <c r="A3" s="542"/>
      <c r="B3" s="542"/>
      <c r="C3" s="542"/>
      <c r="D3" s="542"/>
      <c r="E3" s="163"/>
      <c r="F3" s="576"/>
      <c r="G3" s="564"/>
      <c r="H3" s="581"/>
      <c r="I3" s="583"/>
      <c r="J3" s="585"/>
      <c r="K3" s="565"/>
      <c r="L3" s="571"/>
      <c r="M3" s="573"/>
      <c r="N3" s="15"/>
      <c r="O3" s="15"/>
      <c r="P3" s="562"/>
      <c r="Q3" s="563"/>
      <c r="R3" s="563"/>
      <c r="S3" s="553"/>
      <c r="T3" s="553"/>
      <c r="U3" s="553"/>
      <c r="V3" s="564"/>
      <c r="W3" s="564"/>
      <c r="X3" s="564"/>
      <c r="Y3" s="564"/>
      <c r="Z3" s="564"/>
      <c r="AA3" s="550"/>
      <c r="AB3" s="550"/>
      <c r="AC3" s="551"/>
      <c r="AD3" s="552"/>
      <c r="AE3" s="160" t="s">
        <v>31</v>
      </c>
      <c r="AF3" s="126" t="s">
        <v>39</v>
      </c>
      <c r="AG3" s="126" t="s">
        <v>1</v>
      </c>
      <c r="AH3" s="126" t="s">
        <v>2</v>
      </c>
      <c r="AI3" s="126" t="s">
        <v>124</v>
      </c>
      <c r="AJ3" s="126" t="s">
        <v>58</v>
      </c>
      <c r="AK3" s="126" t="s">
        <v>164</v>
      </c>
      <c r="AL3" s="126" t="s">
        <v>54</v>
      </c>
      <c r="AM3" s="126" t="s">
        <v>6</v>
      </c>
      <c r="AN3" s="126" t="s">
        <v>7</v>
      </c>
      <c r="AO3" s="126" t="s">
        <v>9</v>
      </c>
      <c r="AP3" s="126" t="s">
        <v>10</v>
      </c>
      <c r="AQ3" s="126" t="s">
        <v>105</v>
      </c>
      <c r="AR3" s="126" t="s">
        <v>13</v>
      </c>
      <c r="AS3" s="126" t="s">
        <v>14</v>
      </c>
      <c r="AT3" s="126" t="s">
        <v>15</v>
      </c>
      <c r="AU3" s="126" t="s">
        <v>16</v>
      </c>
      <c r="AV3" s="126" t="s">
        <v>17</v>
      </c>
      <c r="AW3" s="126" t="s">
        <v>18</v>
      </c>
      <c r="AX3" s="126" t="s">
        <v>52</v>
      </c>
      <c r="AY3" s="126" t="s">
        <v>107</v>
      </c>
      <c r="AZ3" s="126" t="s">
        <v>19</v>
      </c>
      <c r="BA3" s="126" t="s">
        <v>110</v>
      </c>
      <c r="BB3" s="126" t="s">
        <v>100</v>
      </c>
      <c r="BC3" s="126" t="s">
        <v>102</v>
      </c>
      <c r="BD3" s="126" t="s">
        <v>56</v>
      </c>
      <c r="BE3" s="126" t="s">
        <v>57</v>
      </c>
      <c r="BF3" s="126" t="s">
        <v>55</v>
      </c>
      <c r="BG3" s="127" t="s">
        <v>21</v>
      </c>
      <c r="BH3" s="127" t="s">
        <v>22</v>
      </c>
      <c r="BI3" s="127" t="s">
        <v>126</v>
      </c>
      <c r="BJ3" s="127" t="s">
        <v>23</v>
      </c>
      <c r="BK3" s="127" t="s">
        <v>38</v>
      </c>
      <c r="BL3" s="127" t="s">
        <v>37</v>
      </c>
      <c r="BM3" s="127" t="s">
        <v>38</v>
      </c>
      <c r="BN3" s="127" t="s">
        <v>114</v>
      </c>
      <c r="BO3" s="127" t="s">
        <v>38</v>
      </c>
      <c r="BP3" s="128" t="s">
        <v>115</v>
      </c>
    </row>
    <row r="4" spans="1:68" s="79" customFormat="1" ht="32.25" customHeight="1" hidden="1">
      <c r="A4" s="543"/>
      <c r="B4" s="543"/>
      <c r="C4" s="543"/>
      <c r="D4" s="543" t="s">
        <v>66</v>
      </c>
      <c r="E4" s="164" t="s">
        <v>48</v>
      </c>
      <c r="F4" s="577"/>
      <c r="G4" s="579"/>
      <c r="H4" s="582"/>
      <c r="I4" s="584"/>
      <c r="J4" s="586"/>
      <c r="K4" s="566"/>
      <c r="L4" s="572"/>
      <c r="M4" s="574"/>
      <c r="N4" s="15" t="s">
        <v>64</v>
      </c>
      <c r="O4" s="15" t="s">
        <v>65</v>
      </c>
      <c r="P4" s="562"/>
      <c r="Q4" s="563"/>
      <c r="R4" s="563"/>
      <c r="S4" s="553"/>
      <c r="T4" s="553"/>
      <c r="U4" s="553"/>
      <c r="V4" s="564"/>
      <c r="W4" s="564"/>
      <c r="X4" s="564"/>
      <c r="Y4" s="564"/>
      <c r="Z4" s="564"/>
      <c r="AA4" s="550"/>
      <c r="AB4" s="550"/>
      <c r="AC4" s="551"/>
      <c r="AD4" s="552"/>
      <c r="AE4" s="160" t="s">
        <v>127</v>
      </c>
      <c r="AF4" s="136"/>
      <c r="AG4" s="136"/>
      <c r="AH4" s="136"/>
      <c r="AI4" s="136"/>
      <c r="AJ4" s="137"/>
      <c r="AK4" s="138"/>
      <c r="AL4" s="138"/>
      <c r="AM4" s="138"/>
      <c r="AN4" s="138"/>
      <c r="AO4" s="138"/>
      <c r="AP4" s="138"/>
      <c r="AQ4" s="138"/>
      <c r="AR4" s="136"/>
      <c r="AS4" s="136"/>
      <c r="AT4" s="138"/>
      <c r="AU4" s="136"/>
      <c r="AV4" s="138"/>
      <c r="AW4" s="138"/>
      <c r="AX4" s="136"/>
      <c r="AY4" s="138"/>
      <c r="AZ4" s="138"/>
      <c r="BA4" s="138"/>
      <c r="BB4" s="138"/>
      <c r="BC4" s="138"/>
      <c r="BD4" s="138"/>
      <c r="BE4" s="138"/>
      <c r="BF4" s="138"/>
      <c r="BG4" s="101"/>
      <c r="BH4" s="101"/>
      <c r="BI4" s="102"/>
      <c r="BJ4" s="101"/>
      <c r="BK4" s="101"/>
      <c r="BL4" s="101"/>
      <c r="BM4" s="101"/>
      <c r="BN4" s="101"/>
      <c r="BO4" s="102"/>
      <c r="BP4" s="101"/>
    </row>
    <row r="5" spans="1:68" s="2" customFormat="1" ht="59.25" customHeight="1">
      <c r="A5" s="546" t="s">
        <v>97</v>
      </c>
      <c r="B5" s="504" t="s">
        <v>0</v>
      </c>
      <c r="C5" s="129" t="s">
        <v>39</v>
      </c>
      <c r="D5" s="129" t="s">
        <v>165</v>
      </c>
      <c r="E5" s="92"/>
      <c r="F5" s="17"/>
      <c r="G5" s="18" t="s">
        <v>27</v>
      </c>
      <c r="H5" s="19"/>
      <c r="I5" s="18"/>
      <c r="J5" s="18"/>
      <c r="K5" s="18"/>
      <c r="L5" s="18"/>
      <c r="M5" s="19" t="s">
        <v>27</v>
      </c>
      <c r="N5" s="20"/>
      <c r="O5" s="20"/>
      <c r="P5" s="21">
        <v>4</v>
      </c>
      <c r="Q5" s="21">
        <v>4</v>
      </c>
      <c r="R5" s="21">
        <v>2</v>
      </c>
      <c r="S5" s="21">
        <v>4</v>
      </c>
      <c r="T5" s="21">
        <v>4</v>
      </c>
      <c r="U5" s="21">
        <v>4</v>
      </c>
      <c r="V5" s="21"/>
      <c r="W5" s="21"/>
      <c r="X5" s="21">
        <v>2</v>
      </c>
      <c r="Y5" s="21"/>
      <c r="Z5" s="21"/>
      <c r="AA5" s="21">
        <v>1</v>
      </c>
      <c r="AB5" s="21"/>
      <c r="AC5" s="22">
        <f>SUM(P5:AB5)/COUNT(P5:AB5)</f>
        <v>3.125</v>
      </c>
      <c r="AD5" s="16" t="s">
        <v>121</v>
      </c>
      <c r="AE5" s="94" t="s">
        <v>130</v>
      </c>
      <c r="AF5" s="105"/>
      <c r="AG5" s="106"/>
      <c r="AH5" s="106"/>
      <c r="AI5" s="106"/>
      <c r="AJ5" s="141" t="s">
        <v>134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42" t="s">
        <v>135</v>
      </c>
      <c r="AZ5" s="106"/>
      <c r="BA5" s="106"/>
      <c r="BB5" s="106"/>
      <c r="BC5" s="106"/>
      <c r="BD5" s="106"/>
      <c r="BE5" s="106"/>
      <c r="BF5" s="106"/>
      <c r="BG5" s="143"/>
      <c r="BH5" s="143"/>
      <c r="BI5" s="143"/>
      <c r="BJ5" s="143"/>
      <c r="BK5" s="143"/>
      <c r="BL5" s="143"/>
      <c r="BM5" s="143"/>
      <c r="BN5" s="143"/>
      <c r="BO5" s="143"/>
      <c r="BP5" s="143"/>
    </row>
    <row r="6" spans="1:68" s="2" customFormat="1" ht="59.25" customHeight="1">
      <c r="A6" s="547"/>
      <c r="B6" s="505"/>
      <c r="C6" s="129" t="s">
        <v>1</v>
      </c>
      <c r="D6" s="129" t="s">
        <v>166</v>
      </c>
      <c r="E6" s="121"/>
      <c r="F6" s="31"/>
      <c r="G6" s="32" t="s">
        <v>27</v>
      </c>
      <c r="H6" s="33" t="s">
        <v>27</v>
      </c>
      <c r="I6" s="32"/>
      <c r="J6" s="32" t="s">
        <v>27</v>
      </c>
      <c r="K6" s="32" t="s">
        <v>27</v>
      </c>
      <c r="L6" s="32"/>
      <c r="M6" s="33"/>
      <c r="N6" s="34" t="s">
        <v>67</v>
      </c>
      <c r="O6" s="34" t="s">
        <v>88</v>
      </c>
      <c r="P6" s="35">
        <v>1</v>
      </c>
      <c r="Q6" s="35">
        <v>3</v>
      </c>
      <c r="R6" s="35">
        <v>1</v>
      </c>
      <c r="S6" s="35"/>
      <c r="T6" s="35"/>
      <c r="U6" s="35"/>
      <c r="V6" s="35">
        <v>2</v>
      </c>
      <c r="W6" s="35"/>
      <c r="X6" s="35">
        <v>2</v>
      </c>
      <c r="Y6" s="35"/>
      <c r="Z6" s="35"/>
      <c r="AA6" s="35">
        <v>3</v>
      </c>
      <c r="AB6" s="35">
        <v>4</v>
      </c>
      <c r="AC6" s="36">
        <f aca="true" t="shared" si="0" ref="AC6:AC38">SUM(P6:AB6)/COUNT(P6:AB6)</f>
        <v>2.2857142857142856</v>
      </c>
      <c r="AD6" s="30"/>
      <c r="AE6" s="94" t="s">
        <v>130</v>
      </c>
      <c r="AF6" s="107"/>
      <c r="AG6" s="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43"/>
      <c r="AV6" s="143"/>
      <c r="AW6" s="10"/>
      <c r="AX6" s="143"/>
      <c r="AY6" s="143"/>
      <c r="AZ6" s="7"/>
      <c r="BA6" s="7"/>
      <c r="BB6" s="7"/>
      <c r="BC6" s="7"/>
      <c r="BD6" s="7"/>
      <c r="BE6" s="7"/>
      <c r="BF6" s="7"/>
      <c r="BG6" s="143"/>
      <c r="BH6" s="143"/>
      <c r="BI6" s="143"/>
      <c r="BJ6" s="143"/>
      <c r="BK6" s="10"/>
      <c r="BL6" s="143"/>
      <c r="BM6" s="143"/>
      <c r="BN6" s="143"/>
      <c r="BO6" s="143"/>
      <c r="BP6" s="143"/>
    </row>
    <row r="7" spans="1:68" s="2" customFormat="1" ht="59.25" customHeight="1">
      <c r="A7" s="547"/>
      <c r="B7" s="505"/>
      <c r="C7" s="129" t="s">
        <v>2</v>
      </c>
      <c r="D7" s="129" t="s">
        <v>167</v>
      </c>
      <c r="E7" s="121"/>
      <c r="F7" s="31"/>
      <c r="G7" s="32" t="s">
        <v>27</v>
      </c>
      <c r="H7" s="33" t="s">
        <v>27</v>
      </c>
      <c r="I7" s="32"/>
      <c r="J7" s="32" t="s">
        <v>27</v>
      </c>
      <c r="K7" s="32"/>
      <c r="L7" s="32"/>
      <c r="M7" s="33"/>
      <c r="N7" s="34" t="s">
        <v>67</v>
      </c>
      <c r="O7" s="34" t="s">
        <v>89</v>
      </c>
      <c r="P7" s="35">
        <v>4</v>
      </c>
      <c r="Q7" s="35">
        <v>4</v>
      </c>
      <c r="R7" s="35">
        <v>4</v>
      </c>
      <c r="S7" s="35"/>
      <c r="T7" s="35">
        <v>4</v>
      </c>
      <c r="U7" s="35"/>
      <c r="V7" s="35">
        <v>4</v>
      </c>
      <c r="W7" s="35">
        <v>4</v>
      </c>
      <c r="X7" s="35">
        <v>4</v>
      </c>
      <c r="Y7" s="35">
        <v>4</v>
      </c>
      <c r="Z7" s="35">
        <v>4</v>
      </c>
      <c r="AA7" s="35">
        <v>4</v>
      </c>
      <c r="AB7" s="35">
        <v>4</v>
      </c>
      <c r="AC7" s="36">
        <f t="shared" si="0"/>
        <v>4</v>
      </c>
      <c r="AD7" s="30"/>
      <c r="AE7" s="94" t="s">
        <v>130</v>
      </c>
      <c r="AF7" s="107"/>
      <c r="AG7" s="103"/>
      <c r="AH7" s="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43"/>
      <c r="AV7" s="143"/>
      <c r="AW7" s="10"/>
      <c r="AX7" s="143"/>
      <c r="AY7" s="143"/>
      <c r="AZ7" s="7"/>
      <c r="BA7" s="7"/>
      <c r="BB7" s="7"/>
      <c r="BC7" s="7"/>
      <c r="BD7" s="7"/>
      <c r="BE7" s="7"/>
      <c r="BF7" s="7"/>
      <c r="BG7" s="143"/>
      <c r="BH7" s="143"/>
      <c r="BI7" s="143"/>
      <c r="BJ7" s="143"/>
      <c r="BK7" s="10"/>
      <c r="BL7" s="143"/>
      <c r="BM7" s="143"/>
      <c r="BN7" s="143"/>
      <c r="BO7" s="143"/>
      <c r="BP7" s="143"/>
    </row>
    <row r="8" spans="1:68" s="2" customFormat="1" ht="59.25" customHeight="1">
      <c r="A8" s="547"/>
      <c r="B8" s="504" t="s">
        <v>103</v>
      </c>
      <c r="C8" s="129" t="s">
        <v>124</v>
      </c>
      <c r="D8" s="139" t="s">
        <v>178</v>
      </c>
      <c r="E8" s="121"/>
      <c r="F8" s="31" t="s">
        <v>27</v>
      </c>
      <c r="G8" s="32" t="s">
        <v>27</v>
      </c>
      <c r="H8" s="33"/>
      <c r="I8" s="32"/>
      <c r="J8" s="32"/>
      <c r="K8" s="32"/>
      <c r="L8" s="32"/>
      <c r="M8" s="33" t="s">
        <v>27</v>
      </c>
      <c r="N8" s="34" t="s">
        <v>49</v>
      </c>
      <c r="O8" s="34" t="s">
        <v>68</v>
      </c>
      <c r="P8" s="35">
        <v>1</v>
      </c>
      <c r="Q8" s="35">
        <v>1</v>
      </c>
      <c r="R8" s="35">
        <v>1</v>
      </c>
      <c r="S8" s="35">
        <v>1</v>
      </c>
      <c r="T8" s="35"/>
      <c r="U8" s="35"/>
      <c r="V8" s="35">
        <v>2</v>
      </c>
      <c r="W8" s="35">
        <v>2</v>
      </c>
      <c r="X8" s="35">
        <v>2</v>
      </c>
      <c r="Y8" s="35">
        <v>4</v>
      </c>
      <c r="Z8" s="35"/>
      <c r="AA8" s="35"/>
      <c r="AB8" s="35">
        <v>1</v>
      </c>
      <c r="AC8" s="36">
        <f t="shared" si="0"/>
        <v>1.6666666666666667</v>
      </c>
      <c r="AD8" s="30" t="s">
        <v>123</v>
      </c>
      <c r="AE8" s="94" t="s">
        <v>130</v>
      </c>
      <c r="AF8" s="144" t="s">
        <v>136</v>
      </c>
      <c r="AG8" s="7"/>
      <c r="AH8" s="7"/>
      <c r="AI8" s="8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43"/>
      <c r="AV8" s="143"/>
      <c r="AW8" s="10"/>
      <c r="AX8" s="143"/>
      <c r="AY8" s="143"/>
      <c r="AZ8" s="7"/>
      <c r="BA8" s="7"/>
      <c r="BB8" s="7"/>
      <c r="BC8" s="7"/>
      <c r="BD8" s="7"/>
      <c r="BE8" s="7"/>
      <c r="BF8" s="7"/>
      <c r="BG8" s="143"/>
      <c r="BH8" s="143"/>
      <c r="BI8" s="143"/>
      <c r="BJ8" s="143"/>
      <c r="BK8" s="143"/>
      <c r="BL8" s="143"/>
      <c r="BM8" s="143"/>
      <c r="BN8" s="143"/>
      <c r="BO8" s="143"/>
      <c r="BP8" s="143"/>
    </row>
    <row r="9" spans="1:68" s="2" customFormat="1" ht="59.25" customHeight="1">
      <c r="A9" s="547"/>
      <c r="B9" s="505"/>
      <c r="C9" s="129" t="s">
        <v>58</v>
      </c>
      <c r="D9" s="139" t="s">
        <v>181</v>
      </c>
      <c r="E9" s="93"/>
      <c r="F9" s="38" t="s">
        <v>27</v>
      </c>
      <c r="G9" s="39" t="s">
        <v>27</v>
      </c>
      <c r="H9" s="40"/>
      <c r="I9" s="39"/>
      <c r="J9" s="39" t="s">
        <v>27</v>
      </c>
      <c r="K9" s="39"/>
      <c r="L9" s="39"/>
      <c r="M9" s="40"/>
      <c r="N9" s="41" t="s">
        <v>67</v>
      </c>
      <c r="O9" s="41" t="s">
        <v>67</v>
      </c>
      <c r="P9" s="42">
        <v>4</v>
      </c>
      <c r="Q9" s="42">
        <v>2</v>
      </c>
      <c r="R9" s="42">
        <v>1</v>
      </c>
      <c r="S9" s="42"/>
      <c r="T9" s="42"/>
      <c r="U9" s="42"/>
      <c r="V9" s="42"/>
      <c r="W9" s="42"/>
      <c r="X9" s="42"/>
      <c r="Y9" s="42">
        <v>4</v>
      </c>
      <c r="Z9" s="42"/>
      <c r="AA9" s="42"/>
      <c r="AB9" s="42">
        <v>1</v>
      </c>
      <c r="AC9" s="43">
        <f t="shared" si="0"/>
        <v>2.4</v>
      </c>
      <c r="AD9" s="37" t="s">
        <v>123</v>
      </c>
      <c r="AE9" s="95" t="s">
        <v>132</v>
      </c>
      <c r="AF9" s="108"/>
      <c r="AG9" s="84"/>
      <c r="AH9" s="84"/>
      <c r="AI9" s="84"/>
      <c r="AJ9" s="82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57" t="s">
        <v>157</v>
      </c>
      <c r="AV9" s="157" t="s">
        <v>157</v>
      </c>
      <c r="AW9" s="157" t="s">
        <v>157</v>
      </c>
      <c r="AX9" s="157" t="s">
        <v>157</v>
      </c>
      <c r="AY9" s="157" t="s">
        <v>156</v>
      </c>
      <c r="AZ9" s="157" t="s">
        <v>156</v>
      </c>
      <c r="BA9" s="157" t="s">
        <v>156</v>
      </c>
      <c r="BB9" s="157" t="s">
        <v>156</v>
      </c>
      <c r="BC9" s="157" t="s">
        <v>156</v>
      </c>
      <c r="BD9" s="157" t="s">
        <v>156</v>
      </c>
      <c r="BE9" s="157" t="s">
        <v>156</v>
      </c>
      <c r="BF9" s="157" t="s">
        <v>156</v>
      </c>
      <c r="BG9" s="83" t="s">
        <v>183</v>
      </c>
      <c r="BH9" s="83" t="s">
        <v>183</v>
      </c>
      <c r="BI9" s="83" t="s">
        <v>183</v>
      </c>
      <c r="BJ9" s="6" t="s">
        <v>182</v>
      </c>
      <c r="BK9" s="6" t="s">
        <v>182</v>
      </c>
      <c r="BL9" s="83" t="s">
        <v>183</v>
      </c>
      <c r="BM9" s="6" t="s">
        <v>183</v>
      </c>
      <c r="BN9" s="11"/>
      <c r="BO9" s="6" t="s">
        <v>182</v>
      </c>
      <c r="BP9" s="83" t="s">
        <v>183</v>
      </c>
    </row>
    <row r="10" spans="1:68" s="2" customFormat="1" ht="59.25" customHeight="1">
      <c r="A10" s="547"/>
      <c r="B10" s="549"/>
      <c r="C10" s="130" t="s">
        <v>3</v>
      </c>
      <c r="D10" s="130" t="s">
        <v>4</v>
      </c>
      <c r="E10" s="93"/>
      <c r="F10" s="38" t="s">
        <v>27</v>
      </c>
      <c r="G10" s="39" t="s">
        <v>27</v>
      </c>
      <c r="H10" s="40"/>
      <c r="I10" s="39"/>
      <c r="J10" s="39" t="s">
        <v>27</v>
      </c>
      <c r="K10" s="39"/>
      <c r="L10" s="39"/>
      <c r="M10" s="40"/>
      <c r="N10" s="41" t="s">
        <v>67</v>
      </c>
      <c r="O10" s="41" t="s">
        <v>67</v>
      </c>
      <c r="P10" s="42">
        <v>4</v>
      </c>
      <c r="Q10" s="42">
        <v>4</v>
      </c>
      <c r="R10" s="42">
        <v>2</v>
      </c>
      <c r="S10" s="42"/>
      <c r="T10" s="42"/>
      <c r="U10" s="42"/>
      <c r="V10" s="42">
        <v>1</v>
      </c>
      <c r="W10" s="42"/>
      <c r="X10" s="42">
        <v>2</v>
      </c>
      <c r="Y10" s="42">
        <v>4</v>
      </c>
      <c r="Z10" s="42"/>
      <c r="AA10" s="42">
        <v>1</v>
      </c>
      <c r="AB10" s="42">
        <v>4</v>
      </c>
      <c r="AC10" s="43">
        <f t="shared" si="0"/>
        <v>2.75</v>
      </c>
      <c r="AD10" s="37"/>
      <c r="AE10" s="95" t="s">
        <v>132</v>
      </c>
      <c r="AF10" s="108"/>
      <c r="AG10" s="84"/>
      <c r="AH10" s="84"/>
      <c r="AI10" s="84"/>
      <c r="AJ10" s="84"/>
      <c r="AK10" s="82"/>
      <c r="AL10" s="84"/>
      <c r="AM10" s="84"/>
      <c r="AN10" s="84"/>
      <c r="AO10" s="84"/>
      <c r="AP10" s="84"/>
      <c r="AQ10" s="84"/>
      <c r="AR10" s="84"/>
      <c r="AS10" s="84"/>
      <c r="AT10" s="84"/>
      <c r="AU10" s="157" t="s">
        <v>157</v>
      </c>
      <c r="AV10" s="157" t="s">
        <v>157</v>
      </c>
      <c r="AW10" s="157" t="s">
        <v>157</v>
      </c>
      <c r="AX10" s="157" t="s">
        <v>157</v>
      </c>
      <c r="AY10" s="157" t="s">
        <v>156</v>
      </c>
      <c r="AZ10" s="157" t="s">
        <v>156</v>
      </c>
      <c r="BA10" s="157" t="s">
        <v>156</v>
      </c>
      <c r="BB10" s="157" t="s">
        <v>156</v>
      </c>
      <c r="BC10" s="157" t="s">
        <v>156</v>
      </c>
      <c r="BD10" s="157" t="s">
        <v>156</v>
      </c>
      <c r="BE10" s="157" t="s">
        <v>156</v>
      </c>
      <c r="BF10" s="157" t="s">
        <v>156</v>
      </c>
      <c r="BG10" s="83" t="s">
        <v>183</v>
      </c>
      <c r="BH10" s="83" t="s">
        <v>183</v>
      </c>
      <c r="BI10" s="83" t="s">
        <v>183</v>
      </c>
      <c r="BJ10" s="6" t="s">
        <v>182</v>
      </c>
      <c r="BK10" s="6" t="s">
        <v>182</v>
      </c>
      <c r="BL10" s="83" t="s">
        <v>183</v>
      </c>
      <c r="BM10" s="6" t="s">
        <v>183</v>
      </c>
      <c r="BN10" s="11"/>
      <c r="BO10" s="6" t="s">
        <v>182</v>
      </c>
      <c r="BP10" s="83" t="s">
        <v>183</v>
      </c>
    </row>
    <row r="11" spans="1:68" s="2" customFormat="1" ht="59.25" customHeight="1">
      <c r="A11" s="547"/>
      <c r="B11" s="122" t="s">
        <v>53</v>
      </c>
      <c r="C11" s="130" t="s">
        <v>54</v>
      </c>
      <c r="D11" s="130" t="s">
        <v>59</v>
      </c>
      <c r="E11" s="91"/>
      <c r="F11" s="45" t="s">
        <v>27</v>
      </c>
      <c r="G11" s="46" t="s">
        <v>27</v>
      </c>
      <c r="H11" s="47" t="s">
        <v>27</v>
      </c>
      <c r="I11" s="46"/>
      <c r="J11" s="46"/>
      <c r="K11" s="46"/>
      <c r="L11" s="46"/>
      <c r="M11" s="47" t="s">
        <v>27</v>
      </c>
      <c r="N11" s="48" t="s">
        <v>67</v>
      </c>
      <c r="O11" s="48" t="s">
        <v>67</v>
      </c>
      <c r="P11" s="49">
        <v>4</v>
      </c>
      <c r="Q11" s="49">
        <v>2</v>
      </c>
      <c r="R11" s="49">
        <v>1</v>
      </c>
      <c r="S11" s="49"/>
      <c r="T11" s="49"/>
      <c r="U11" s="49"/>
      <c r="V11" s="49">
        <v>3</v>
      </c>
      <c r="W11" s="49"/>
      <c r="X11" s="49">
        <v>3</v>
      </c>
      <c r="Y11" s="49"/>
      <c r="Z11" s="49"/>
      <c r="AA11" s="49"/>
      <c r="AB11" s="49">
        <v>1</v>
      </c>
      <c r="AC11" s="50">
        <f t="shared" si="0"/>
        <v>2.3333333333333335</v>
      </c>
      <c r="AD11" s="44"/>
      <c r="AE11" s="95" t="s">
        <v>132</v>
      </c>
      <c r="AF11" s="108"/>
      <c r="AG11" s="84"/>
      <c r="AH11" s="84"/>
      <c r="AI11" s="84"/>
      <c r="AJ11" s="84"/>
      <c r="AK11" s="84"/>
      <c r="AL11" s="82"/>
      <c r="AM11" s="84"/>
      <c r="AN11" s="84"/>
      <c r="AO11" s="84"/>
      <c r="AP11" s="84"/>
      <c r="AQ11" s="84"/>
      <c r="AR11" s="84"/>
      <c r="AS11" s="84"/>
      <c r="AT11" s="84"/>
      <c r="AU11" s="157" t="s">
        <v>157</v>
      </c>
      <c r="AV11" s="157" t="s">
        <v>157</v>
      </c>
      <c r="AW11" s="157" t="s">
        <v>157</v>
      </c>
      <c r="AX11" s="157" t="s">
        <v>157</v>
      </c>
      <c r="AY11" s="157" t="s">
        <v>156</v>
      </c>
      <c r="AZ11" s="157" t="s">
        <v>156</v>
      </c>
      <c r="BA11" s="157" t="s">
        <v>156</v>
      </c>
      <c r="BB11" s="157" t="s">
        <v>156</v>
      </c>
      <c r="BC11" s="157" t="s">
        <v>156</v>
      </c>
      <c r="BD11" s="157" t="s">
        <v>156</v>
      </c>
      <c r="BE11" s="157" t="s">
        <v>156</v>
      </c>
      <c r="BF11" s="157" t="s">
        <v>156</v>
      </c>
      <c r="BG11" s="83" t="s">
        <v>183</v>
      </c>
      <c r="BH11" s="83" t="s">
        <v>183</v>
      </c>
      <c r="BI11" s="83" t="s">
        <v>183</v>
      </c>
      <c r="BJ11" s="6" t="s">
        <v>182</v>
      </c>
      <c r="BK11" s="6" t="s">
        <v>182</v>
      </c>
      <c r="BL11" s="83" t="s">
        <v>183</v>
      </c>
      <c r="BM11" s="6" t="s">
        <v>183</v>
      </c>
      <c r="BN11" s="11"/>
      <c r="BO11" s="6" t="s">
        <v>182</v>
      </c>
      <c r="BP11" s="83" t="s">
        <v>183</v>
      </c>
    </row>
    <row r="12" spans="1:68" s="2" customFormat="1" ht="59.25" customHeight="1">
      <c r="A12" s="547"/>
      <c r="B12" s="509" t="s">
        <v>5</v>
      </c>
      <c r="C12" s="130" t="s">
        <v>6</v>
      </c>
      <c r="D12" s="130" t="s">
        <v>125</v>
      </c>
      <c r="E12" s="88"/>
      <c r="F12" s="52"/>
      <c r="G12" s="53" t="s">
        <v>27</v>
      </c>
      <c r="H12" s="54"/>
      <c r="I12" s="53" t="s">
        <v>27</v>
      </c>
      <c r="J12" s="53"/>
      <c r="K12" s="53"/>
      <c r="L12" s="53"/>
      <c r="M12" s="54"/>
      <c r="N12" s="55" t="s">
        <v>67</v>
      </c>
      <c r="O12" s="55" t="s">
        <v>67</v>
      </c>
      <c r="P12" s="56">
        <v>4</v>
      </c>
      <c r="Q12" s="56">
        <v>2</v>
      </c>
      <c r="R12" s="56">
        <v>1</v>
      </c>
      <c r="S12" s="56"/>
      <c r="T12" s="56">
        <v>4</v>
      </c>
      <c r="U12" s="56">
        <v>4</v>
      </c>
      <c r="V12" s="56">
        <v>3</v>
      </c>
      <c r="W12" s="56"/>
      <c r="X12" s="56">
        <v>3</v>
      </c>
      <c r="Y12" s="56"/>
      <c r="Z12" s="56"/>
      <c r="AA12" s="56"/>
      <c r="AB12" s="56">
        <v>4</v>
      </c>
      <c r="AC12" s="57">
        <f t="shared" si="0"/>
        <v>3.125</v>
      </c>
      <c r="AD12" s="51"/>
      <c r="AE12" s="95" t="s">
        <v>132</v>
      </c>
      <c r="AF12" s="108"/>
      <c r="AG12" s="84"/>
      <c r="AH12" s="84"/>
      <c r="AI12" s="84"/>
      <c r="AJ12" s="84"/>
      <c r="AK12" s="84"/>
      <c r="AL12" s="84"/>
      <c r="AM12" s="82"/>
      <c r="AN12" s="84"/>
      <c r="AO12" s="84"/>
      <c r="AP12" s="84"/>
      <c r="AQ12" s="84"/>
      <c r="AR12" s="84"/>
      <c r="AS12" s="84"/>
      <c r="AT12" s="84"/>
      <c r="AU12" s="157" t="s">
        <v>157</v>
      </c>
      <c r="AV12" s="157" t="s">
        <v>157</v>
      </c>
      <c r="AW12" s="157" t="s">
        <v>157</v>
      </c>
      <c r="AX12" s="157" t="s">
        <v>157</v>
      </c>
      <c r="AY12" s="157" t="s">
        <v>156</v>
      </c>
      <c r="AZ12" s="157" t="s">
        <v>156</v>
      </c>
      <c r="BA12" s="157" t="s">
        <v>156</v>
      </c>
      <c r="BB12" s="157" t="s">
        <v>156</v>
      </c>
      <c r="BC12" s="157" t="s">
        <v>156</v>
      </c>
      <c r="BD12" s="157" t="s">
        <v>156</v>
      </c>
      <c r="BE12" s="157" t="s">
        <v>156</v>
      </c>
      <c r="BF12" s="157" t="s">
        <v>156</v>
      </c>
      <c r="BG12" s="83" t="s">
        <v>183</v>
      </c>
      <c r="BH12" s="83" t="s">
        <v>183</v>
      </c>
      <c r="BI12" s="83" t="s">
        <v>183</v>
      </c>
      <c r="BJ12" s="6" t="s">
        <v>182</v>
      </c>
      <c r="BK12" s="6" t="s">
        <v>182</v>
      </c>
      <c r="BL12" s="83" t="s">
        <v>183</v>
      </c>
      <c r="BM12" s="6" t="s">
        <v>183</v>
      </c>
      <c r="BN12" s="11"/>
      <c r="BO12" s="6" t="s">
        <v>182</v>
      </c>
      <c r="BP12" s="83" t="s">
        <v>183</v>
      </c>
    </row>
    <row r="13" spans="1:68" s="2" customFormat="1" ht="59.25" customHeight="1">
      <c r="A13" s="547"/>
      <c r="B13" s="510"/>
      <c r="C13" s="130" t="s">
        <v>7</v>
      </c>
      <c r="D13" s="130" t="s">
        <v>32</v>
      </c>
      <c r="E13" s="90"/>
      <c r="F13" s="59"/>
      <c r="G13" s="60" t="s">
        <v>27</v>
      </c>
      <c r="H13" s="61"/>
      <c r="I13" s="60"/>
      <c r="J13" s="60"/>
      <c r="K13" s="60"/>
      <c r="L13" s="60" t="s">
        <v>27</v>
      </c>
      <c r="M13" s="61" t="s">
        <v>27</v>
      </c>
      <c r="N13" s="62" t="s">
        <v>67</v>
      </c>
      <c r="O13" s="62" t="s">
        <v>67</v>
      </c>
      <c r="P13" s="63">
        <v>4</v>
      </c>
      <c r="Q13" s="63">
        <v>4</v>
      </c>
      <c r="R13" s="63">
        <v>1</v>
      </c>
      <c r="S13" s="63"/>
      <c r="T13" s="63"/>
      <c r="U13" s="63">
        <v>1</v>
      </c>
      <c r="V13" s="63"/>
      <c r="W13" s="63">
        <v>1</v>
      </c>
      <c r="X13" s="63">
        <v>1</v>
      </c>
      <c r="Y13" s="63">
        <v>4</v>
      </c>
      <c r="Z13" s="63"/>
      <c r="AA13" s="63"/>
      <c r="AB13" s="63">
        <v>1</v>
      </c>
      <c r="AC13" s="64">
        <f t="shared" si="0"/>
        <v>2.125</v>
      </c>
      <c r="AD13" s="58" t="s">
        <v>123</v>
      </c>
      <c r="AE13" s="95" t="s">
        <v>132</v>
      </c>
      <c r="AF13" s="108"/>
      <c r="AG13" s="84"/>
      <c r="AH13" s="84"/>
      <c r="AI13" s="84"/>
      <c r="AJ13" s="84"/>
      <c r="AK13" s="84"/>
      <c r="AL13" s="84"/>
      <c r="AM13" s="84"/>
      <c r="AN13" s="82"/>
      <c r="AO13" s="84"/>
      <c r="AP13" s="84"/>
      <c r="AQ13" s="84"/>
      <c r="AR13" s="84"/>
      <c r="AS13" s="84"/>
      <c r="AT13" s="84"/>
      <c r="AU13" s="157" t="s">
        <v>157</v>
      </c>
      <c r="AV13" s="157" t="s">
        <v>157</v>
      </c>
      <c r="AW13" s="157" t="s">
        <v>157</v>
      </c>
      <c r="AX13" s="157" t="s">
        <v>157</v>
      </c>
      <c r="AY13" s="157" t="s">
        <v>156</v>
      </c>
      <c r="AZ13" s="157" t="s">
        <v>156</v>
      </c>
      <c r="BA13" s="157" t="s">
        <v>156</v>
      </c>
      <c r="BB13" s="157" t="s">
        <v>156</v>
      </c>
      <c r="BC13" s="157" t="s">
        <v>156</v>
      </c>
      <c r="BD13" s="157" t="s">
        <v>156</v>
      </c>
      <c r="BE13" s="157" t="s">
        <v>156</v>
      </c>
      <c r="BF13" s="157" t="s">
        <v>156</v>
      </c>
      <c r="BG13" s="83" t="s">
        <v>183</v>
      </c>
      <c r="BH13" s="83" t="s">
        <v>183</v>
      </c>
      <c r="BI13" s="83" t="s">
        <v>183</v>
      </c>
      <c r="BJ13" s="6" t="s">
        <v>182</v>
      </c>
      <c r="BK13" s="6" t="s">
        <v>182</v>
      </c>
      <c r="BL13" s="83" t="s">
        <v>183</v>
      </c>
      <c r="BM13" s="6" t="s">
        <v>183</v>
      </c>
      <c r="BN13" s="11"/>
      <c r="BO13" s="6" t="s">
        <v>182</v>
      </c>
      <c r="BP13" s="83" t="s">
        <v>183</v>
      </c>
    </row>
    <row r="14" spans="1:68" s="2" customFormat="1" ht="59.25" customHeight="1">
      <c r="A14" s="547"/>
      <c r="B14" s="504" t="s">
        <v>8</v>
      </c>
      <c r="C14" s="130" t="s">
        <v>9</v>
      </c>
      <c r="D14" s="130" t="s">
        <v>44</v>
      </c>
      <c r="E14" s="88"/>
      <c r="F14" s="52"/>
      <c r="G14" s="53" t="s">
        <v>27</v>
      </c>
      <c r="H14" s="54" t="s">
        <v>27</v>
      </c>
      <c r="I14" s="53"/>
      <c r="J14" s="53"/>
      <c r="K14" s="53" t="s">
        <v>27</v>
      </c>
      <c r="L14" s="53"/>
      <c r="M14" s="54"/>
      <c r="N14" s="55" t="s">
        <v>50</v>
      </c>
      <c r="O14" s="55" t="s">
        <v>90</v>
      </c>
      <c r="P14" s="56">
        <v>4</v>
      </c>
      <c r="Q14" s="56">
        <v>4</v>
      </c>
      <c r="R14" s="56">
        <v>4</v>
      </c>
      <c r="S14" s="56"/>
      <c r="T14" s="56"/>
      <c r="U14" s="56"/>
      <c r="V14" s="56">
        <v>4</v>
      </c>
      <c r="W14" s="56"/>
      <c r="X14" s="56">
        <v>4</v>
      </c>
      <c r="Y14" s="56">
        <v>4</v>
      </c>
      <c r="Z14" s="56"/>
      <c r="AA14" s="56"/>
      <c r="AB14" s="56">
        <v>4</v>
      </c>
      <c r="AC14" s="57">
        <f t="shared" si="0"/>
        <v>4</v>
      </c>
      <c r="AD14" s="51"/>
      <c r="AE14" s="95" t="s">
        <v>132</v>
      </c>
      <c r="AF14" s="108"/>
      <c r="AG14" s="84"/>
      <c r="AH14" s="84"/>
      <c r="AI14" s="84"/>
      <c r="AJ14" s="84"/>
      <c r="AK14" s="84"/>
      <c r="AL14" s="84"/>
      <c r="AM14" s="84"/>
      <c r="AN14" s="84"/>
      <c r="AO14" s="82"/>
      <c r="AP14" s="84"/>
      <c r="AQ14" s="84"/>
      <c r="AR14" s="84"/>
      <c r="AS14" s="84"/>
      <c r="AT14" s="84"/>
      <c r="AU14" s="157" t="s">
        <v>157</v>
      </c>
      <c r="AV14" s="157" t="s">
        <v>157</v>
      </c>
      <c r="AW14" s="157" t="s">
        <v>157</v>
      </c>
      <c r="AX14" s="157" t="s">
        <v>157</v>
      </c>
      <c r="AY14" s="157" t="s">
        <v>156</v>
      </c>
      <c r="AZ14" s="157" t="s">
        <v>156</v>
      </c>
      <c r="BA14" s="157" t="s">
        <v>156</v>
      </c>
      <c r="BB14" s="157" t="s">
        <v>156</v>
      </c>
      <c r="BC14" s="157" t="s">
        <v>156</v>
      </c>
      <c r="BD14" s="157" t="s">
        <v>156</v>
      </c>
      <c r="BE14" s="157" t="s">
        <v>156</v>
      </c>
      <c r="BF14" s="157" t="s">
        <v>156</v>
      </c>
      <c r="BG14" s="83" t="s">
        <v>183</v>
      </c>
      <c r="BH14" s="83" t="s">
        <v>183</v>
      </c>
      <c r="BI14" s="83" t="s">
        <v>183</v>
      </c>
      <c r="BJ14" s="6" t="s">
        <v>182</v>
      </c>
      <c r="BK14" s="6" t="s">
        <v>182</v>
      </c>
      <c r="BL14" s="83" t="s">
        <v>183</v>
      </c>
      <c r="BM14" s="6" t="s">
        <v>183</v>
      </c>
      <c r="BN14" s="83" t="s">
        <v>183</v>
      </c>
      <c r="BO14" s="6" t="s">
        <v>182</v>
      </c>
      <c r="BP14" s="83" t="s">
        <v>183</v>
      </c>
    </row>
    <row r="15" spans="1:68" s="2" customFormat="1" ht="59.25" customHeight="1">
      <c r="A15" s="547"/>
      <c r="B15" s="549"/>
      <c r="C15" s="130" t="s">
        <v>10</v>
      </c>
      <c r="D15" s="130" t="s">
        <v>11</v>
      </c>
      <c r="E15" s="90"/>
      <c r="F15" s="59"/>
      <c r="G15" s="60" t="s">
        <v>27</v>
      </c>
      <c r="H15" s="61" t="s">
        <v>27</v>
      </c>
      <c r="I15" s="60"/>
      <c r="J15" s="60"/>
      <c r="K15" s="60" t="s">
        <v>27</v>
      </c>
      <c r="L15" s="60"/>
      <c r="M15" s="61"/>
      <c r="N15" s="62" t="s">
        <v>62</v>
      </c>
      <c r="O15" s="62" t="s">
        <v>90</v>
      </c>
      <c r="P15" s="63">
        <v>4</v>
      </c>
      <c r="Q15" s="63">
        <v>2</v>
      </c>
      <c r="R15" s="63">
        <v>1</v>
      </c>
      <c r="S15" s="63"/>
      <c r="T15" s="63">
        <v>4</v>
      </c>
      <c r="U15" s="63"/>
      <c r="V15" s="63">
        <v>3</v>
      </c>
      <c r="W15" s="63"/>
      <c r="X15" s="63">
        <v>3</v>
      </c>
      <c r="Y15" s="63">
        <v>3</v>
      </c>
      <c r="Z15" s="63"/>
      <c r="AA15" s="63"/>
      <c r="AB15" s="63">
        <v>4</v>
      </c>
      <c r="AC15" s="64">
        <f t="shared" si="0"/>
        <v>3</v>
      </c>
      <c r="AD15" s="58"/>
      <c r="AE15" s="95" t="s">
        <v>132</v>
      </c>
      <c r="AF15" s="108"/>
      <c r="AG15" s="84"/>
      <c r="AH15" s="84"/>
      <c r="AI15" s="84"/>
      <c r="AJ15" s="84"/>
      <c r="AK15" s="84"/>
      <c r="AL15" s="84"/>
      <c r="AM15" s="84"/>
      <c r="AN15" s="84"/>
      <c r="AO15" s="84"/>
      <c r="AP15" s="82"/>
      <c r="AQ15" s="84"/>
      <c r="AR15" s="84"/>
      <c r="AS15" s="84"/>
      <c r="AT15" s="84"/>
      <c r="AU15" s="157" t="s">
        <v>157</v>
      </c>
      <c r="AV15" s="157" t="s">
        <v>157</v>
      </c>
      <c r="AW15" s="157" t="s">
        <v>157</v>
      </c>
      <c r="AX15" s="157" t="s">
        <v>157</v>
      </c>
      <c r="AY15" s="157" t="s">
        <v>156</v>
      </c>
      <c r="AZ15" s="157" t="s">
        <v>156</v>
      </c>
      <c r="BA15" s="157" t="s">
        <v>156</v>
      </c>
      <c r="BB15" s="157" t="s">
        <v>156</v>
      </c>
      <c r="BC15" s="157" t="s">
        <v>156</v>
      </c>
      <c r="BD15" s="157" t="s">
        <v>156</v>
      </c>
      <c r="BE15" s="157" t="s">
        <v>156</v>
      </c>
      <c r="BF15" s="157" t="s">
        <v>156</v>
      </c>
      <c r="BG15" s="83" t="s">
        <v>183</v>
      </c>
      <c r="BH15" s="83" t="s">
        <v>183</v>
      </c>
      <c r="BI15" s="83" t="s">
        <v>183</v>
      </c>
      <c r="BJ15" s="6" t="s">
        <v>182</v>
      </c>
      <c r="BK15" s="6" t="s">
        <v>182</v>
      </c>
      <c r="BL15" s="83" t="s">
        <v>183</v>
      </c>
      <c r="BM15" s="6" t="s">
        <v>183</v>
      </c>
      <c r="BN15" s="83" t="s">
        <v>183</v>
      </c>
      <c r="BO15" s="6" t="s">
        <v>182</v>
      </c>
      <c r="BP15" s="83" t="s">
        <v>183</v>
      </c>
    </row>
    <row r="16" spans="1:68" s="2" customFormat="1" ht="59.25" customHeight="1">
      <c r="A16" s="547"/>
      <c r="B16" s="509" t="s">
        <v>12</v>
      </c>
      <c r="C16" s="130" t="s">
        <v>105</v>
      </c>
      <c r="D16" s="130" t="s">
        <v>106</v>
      </c>
      <c r="E16" s="88"/>
      <c r="F16" s="52" t="s">
        <v>27</v>
      </c>
      <c r="G16" s="53" t="s">
        <v>27</v>
      </c>
      <c r="H16" s="54"/>
      <c r="I16" s="53"/>
      <c r="J16" s="53"/>
      <c r="K16" s="53"/>
      <c r="L16" s="53"/>
      <c r="M16" s="54" t="s">
        <v>27</v>
      </c>
      <c r="N16" s="55"/>
      <c r="O16" s="55"/>
      <c r="P16" s="28">
        <v>4</v>
      </c>
      <c r="Q16" s="28">
        <v>4</v>
      </c>
      <c r="R16" s="28">
        <v>4</v>
      </c>
      <c r="S16" s="28"/>
      <c r="T16" s="28">
        <v>3</v>
      </c>
      <c r="U16" s="28"/>
      <c r="V16" s="28">
        <v>2</v>
      </c>
      <c r="W16" s="28"/>
      <c r="X16" s="28">
        <v>4</v>
      </c>
      <c r="Y16" s="28"/>
      <c r="Z16" s="28">
        <v>4</v>
      </c>
      <c r="AA16" s="28"/>
      <c r="AB16" s="28">
        <v>4</v>
      </c>
      <c r="AC16" s="29">
        <f t="shared" si="0"/>
        <v>3.625</v>
      </c>
      <c r="AD16" s="51"/>
      <c r="AE16" s="95" t="s">
        <v>132</v>
      </c>
      <c r="AF16" s="108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2"/>
      <c r="AR16" s="84"/>
      <c r="AS16" s="84"/>
      <c r="AT16" s="84"/>
      <c r="AU16" s="157" t="s">
        <v>157</v>
      </c>
      <c r="AV16" s="157" t="s">
        <v>157</v>
      </c>
      <c r="AW16" s="157" t="s">
        <v>157</v>
      </c>
      <c r="AX16" s="157" t="s">
        <v>157</v>
      </c>
      <c r="AY16" s="157" t="s">
        <v>156</v>
      </c>
      <c r="AZ16" s="157" t="s">
        <v>156</v>
      </c>
      <c r="BA16" s="157" t="s">
        <v>156</v>
      </c>
      <c r="BB16" s="157" t="s">
        <v>156</v>
      </c>
      <c r="BC16" s="157" t="s">
        <v>156</v>
      </c>
      <c r="BD16" s="157" t="s">
        <v>156</v>
      </c>
      <c r="BE16" s="157" t="s">
        <v>156</v>
      </c>
      <c r="BF16" s="157" t="s">
        <v>156</v>
      </c>
      <c r="BG16" s="83" t="s">
        <v>183</v>
      </c>
      <c r="BH16" s="83" t="s">
        <v>183</v>
      </c>
      <c r="BI16" s="83" t="s">
        <v>183</v>
      </c>
      <c r="BJ16" s="6" t="s">
        <v>182</v>
      </c>
      <c r="BK16" s="6" t="s">
        <v>182</v>
      </c>
      <c r="BL16" s="83" t="s">
        <v>183</v>
      </c>
      <c r="BM16" s="6" t="s">
        <v>183</v>
      </c>
      <c r="BN16" s="83" t="s">
        <v>183</v>
      </c>
      <c r="BO16" s="6" t="s">
        <v>182</v>
      </c>
      <c r="BP16" s="83" t="s">
        <v>183</v>
      </c>
    </row>
    <row r="17" spans="1:68" s="2" customFormat="1" ht="59.25" customHeight="1">
      <c r="A17" s="547"/>
      <c r="B17" s="513"/>
      <c r="C17" s="129" t="s">
        <v>13</v>
      </c>
      <c r="D17" s="139" t="s">
        <v>179</v>
      </c>
      <c r="E17" s="93"/>
      <c r="F17" s="38"/>
      <c r="G17" s="39" t="s">
        <v>27</v>
      </c>
      <c r="H17" s="40" t="s">
        <v>27</v>
      </c>
      <c r="I17" s="39" t="s">
        <v>27</v>
      </c>
      <c r="J17" s="39"/>
      <c r="K17" s="39"/>
      <c r="L17" s="39"/>
      <c r="M17" s="40" t="s">
        <v>27</v>
      </c>
      <c r="N17" s="41" t="s">
        <v>67</v>
      </c>
      <c r="O17" s="41" t="s">
        <v>91</v>
      </c>
      <c r="P17" s="42">
        <v>4</v>
      </c>
      <c r="Q17" s="42">
        <v>4</v>
      </c>
      <c r="R17" s="42">
        <v>4</v>
      </c>
      <c r="S17" s="42"/>
      <c r="T17" s="42">
        <v>3</v>
      </c>
      <c r="U17" s="42"/>
      <c r="V17" s="42">
        <v>4</v>
      </c>
      <c r="W17" s="42"/>
      <c r="X17" s="42">
        <v>4</v>
      </c>
      <c r="Y17" s="42"/>
      <c r="Z17" s="42">
        <v>4</v>
      </c>
      <c r="AA17" s="42"/>
      <c r="AB17" s="42">
        <v>4</v>
      </c>
      <c r="AC17" s="43">
        <f t="shared" si="0"/>
        <v>3.875</v>
      </c>
      <c r="AD17" s="37"/>
      <c r="AE17" s="135" t="s">
        <v>132</v>
      </c>
      <c r="AF17" s="108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2"/>
      <c r="AS17" s="84"/>
      <c r="AT17" s="84"/>
      <c r="AU17" s="157" t="s">
        <v>157</v>
      </c>
      <c r="AV17" s="157" t="s">
        <v>157</v>
      </c>
      <c r="AW17" s="157" t="s">
        <v>157</v>
      </c>
      <c r="AX17" s="157" t="s">
        <v>157</v>
      </c>
      <c r="AY17" s="157" t="s">
        <v>156</v>
      </c>
      <c r="AZ17" s="157" t="s">
        <v>156</v>
      </c>
      <c r="BA17" s="157" t="s">
        <v>156</v>
      </c>
      <c r="BB17" s="157" t="s">
        <v>156</v>
      </c>
      <c r="BC17" s="157" t="s">
        <v>156</v>
      </c>
      <c r="BD17" s="157" t="s">
        <v>156</v>
      </c>
      <c r="BE17" s="157" t="s">
        <v>156</v>
      </c>
      <c r="BF17" s="157" t="s">
        <v>156</v>
      </c>
      <c r="BG17" s="83" t="s">
        <v>183</v>
      </c>
      <c r="BH17" s="83" t="s">
        <v>183</v>
      </c>
      <c r="BI17" s="83" t="s">
        <v>183</v>
      </c>
      <c r="BJ17" s="6" t="s">
        <v>182</v>
      </c>
      <c r="BK17" s="6" t="s">
        <v>182</v>
      </c>
      <c r="BL17" s="83" t="s">
        <v>183</v>
      </c>
      <c r="BM17" s="6" t="s">
        <v>183</v>
      </c>
      <c r="BN17" s="83" t="s">
        <v>183</v>
      </c>
      <c r="BO17" s="6" t="s">
        <v>182</v>
      </c>
      <c r="BP17" s="83" t="s">
        <v>183</v>
      </c>
    </row>
    <row r="18" spans="1:68" s="2" customFormat="1" ht="59.25" customHeight="1">
      <c r="A18" s="547"/>
      <c r="B18" s="513"/>
      <c r="C18" s="129" t="s">
        <v>14</v>
      </c>
      <c r="D18" s="139" t="s">
        <v>104</v>
      </c>
      <c r="E18" s="89"/>
      <c r="F18" s="24"/>
      <c r="G18" s="25" t="s">
        <v>27</v>
      </c>
      <c r="H18" s="26" t="s">
        <v>27</v>
      </c>
      <c r="I18" s="25"/>
      <c r="J18" s="25"/>
      <c r="K18" s="25"/>
      <c r="L18" s="25" t="s">
        <v>27</v>
      </c>
      <c r="M18" s="26" t="s">
        <v>27</v>
      </c>
      <c r="N18" s="27" t="s">
        <v>67</v>
      </c>
      <c r="O18" s="27" t="s">
        <v>92</v>
      </c>
      <c r="P18" s="28">
        <v>4</v>
      </c>
      <c r="Q18" s="28">
        <v>4</v>
      </c>
      <c r="R18" s="28">
        <v>2</v>
      </c>
      <c r="S18" s="28"/>
      <c r="T18" s="28">
        <v>3</v>
      </c>
      <c r="U18" s="28"/>
      <c r="V18" s="28">
        <v>4</v>
      </c>
      <c r="W18" s="28"/>
      <c r="X18" s="28">
        <v>1</v>
      </c>
      <c r="Y18" s="28"/>
      <c r="Z18" s="28">
        <v>4</v>
      </c>
      <c r="AA18" s="28"/>
      <c r="AB18" s="28">
        <v>4</v>
      </c>
      <c r="AC18" s="29">
        <f t="shared" si="0"/>
        <v>3.25</v>
      </c>
      <c r="AD18" s="23"/>
      <c r="AE18" s="96" t="s">
        <v>131</v>
      </c>
      <c r="AF18" s="146" t="s">
        <v>184</v>
      </c>
      <c r="AG18" s="84"/>
      <c r="AH18" s="147" t="s">
        <v>184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T18" s="4"/>
      <c r="AU18" s="4"/>
      <c r="AV18" s="4"/>
      <c r="AW18" s="4"/>
      <c r="AX18" s="4"/>
      <c r="AY18" s="6" t="s">
        <v>161</v>
      </c>
      <c r="AZ18" s="6" t="s">
        <v>161</v>
      </c>
      <c r="BA18" s="4"/>
      <c r="BB18" s="4"/>
      <c r="BC18" s="4"/>
      <c r="BD18" s="4"/>
      <c r="BE18" s="4"/>
      <c r="BF18" s="110"/>
      <c r="BG18" s="85" t="s">
        <v>154</v>
      </c>
      <c r="BH18" s="85" t="s">
        <v>154</v>
      </c>
      <c r="BI18" s="87" t="s">
        <v>198</v>
      </c>
      <c r="BJ18" s="87" t="s">
        <v>198</v>
      </c>
      <c r="BK18" s="87" t="s">
        <v>198</v>
      </c>
      <c r="BL18" s="87" t="s">
        <v>198</v>
      </c>
      <c r="BM18" s="85" t="s">
        <v>154</v>
      </c>
      <c r="BN18" s="85" t="s">
        <v>154</v>
      </c>
      <c r="BO18" s="85" t="s">
        <v>163</v>
      </c>
      <c r="BP18" s="85" t="s">
        <v>163</v>
      </c>
    </row>
    <row r="19" spans="1:68" s="5" customFormat="1" ht="59.25" customHeight="1">
      <c r="A19" s="547"/>
      <c r="B19" s="510"/>
      <c r="C19" s="130" t="s">
        <v>15</v>
      </c>
      <c r="D19" s="130" t="s">
        <v>33</v>
      </c>
      <c r="E19" s="90"/>
      <c r="F19" s="59" t="s">
        <v>27</v>
      </c>
      <c r="G19" s="60" t="s">
        <v>27</v>
      </c>
      <c r="H19" s="61"/>
      <c r="I19" s="60"/>
      <c r="J19" s="60"/>
      <c r="K19" s="60"/>
      <c r="L19" s="60" t="s">
        <v>27</v>
      </c>
      <c r="M19" s="61" t="s">
        <v>27</v>
      </c>
      <c r="N19" s="62" t="s">
        <v>67</v>
      </c>
      <c r="O19" s="62"/>
      <c r="P19" s="63">
        <v>4</v>
      </c>
      <c r="Q19" s="63">
        <v>4</v>
      </c>
      <c r="R19" s="63">
        <v>2</v>
      </c>
      <c r="S19" s="63"/>
      <c r="T19" s="63">
        <v>3</v>
      </c>
      <c r="U19" s="63"/>
      <c r="V19" s="63">
        <v>4</v>
      </c>
      <c r="W19" s="63"/>
      <c r="X19" s="63">
        <v>1</v>
      </c>
      <c r="Y19" s="63"/>
      <c r="Z19" s="63">
        <v>4</v>
      </c>
      <c r="AA19" s="63"/>
      <c r="AB19" s="63">
        <v>4</v>
      </c>
      <c r="AC19" s="64">
        <f t="shared" si="0"/>
        <v>3.25</v>
      </c>
      <c r="AD19" s="58"/>
      <c r="AE19" s="96" t="s">
        <v>131</v>
      </c>
      <c r="AF19" s="146" t="s">
        <v>184</v>
      </c>
      <c r="AG19" s="8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"/>
      <c r="AU19" s="4"/>
      <c r="AV19" s="4"/>
      <c r="AW19" s="4"/>
      <c r="AX19" s="4"/>
      <c r="AY19" s="6" t="s">
        <v>161</v>
      </c>
      <c r="AZ19" s="6" t="s">
        <v>161</v>
      </c>
      <c r="BA19" s="4"/>
      <c r="BB19" s="4"/>
      <c r="BC19" s="4"/>
      <c r="BD19" s="4"/>
      <c r="BE19" s="4"/>
      <c r="BF19" s="110"/>
      <c r="BG19" s="85" t="s">
        <v>154</v>
      </c>
      <c r="BH19" s="85" t="s">
        <v>154</v>
      </c>
      <c r="BI19" s="87" t="s">
        <v>198</v>
      </c>
      <c r="BJ19" s="87" t="s">
        <v>198</v>
      </c>
      <c r="BK19" s="87" t="s">
        <v>198</v>
      </c>
      <c r="BL19" s="87" t="s">
        <v>198</v>
      </c>
      <c r="BM19" s="85" t="s">
        <v>154</v>
      </c>
      <c r="BN19" s="85" t="s">
        <v>154</v>
      </c>
      <c r="BO19" s="85" t="s">
        <v>163</v>
      </c>
      <c r="BP19" s="85" t="s">
        <v>163</v>
      </c>
    </row>
    <row r="20" spans="1:68" s="2" customFormat="1" ht="59.25" customHeight="1">
      <c r="A20" s="547"/>
      <c r="B20" s="509" t="s">
        <v>119</v>
      </c>
      <c r="C20" s="129" t="s">
        <v>16</v>
      </c>
      <c r="D20" s="129" t="s">
        <v>168</v>
      </c>
      <c r="E20" s="92"/>
      <c r="F20" s="17"/>
      <c r="G20" s="18" t="s">
        <v>27</v>
      </c>
      <c r="H20" s="19" t="s">
        <v>27</v>
      </c>
      <c r="I20" s="18" t="s">
        <v>27</v>
      </c>
      <c r="J20" s="18"/>
      <c r="K20" s="18"/>
      <c r="L20" s="18"/>
      <c r="M20" s="19"/>
      <c r="N20" s="20" t="s">
        <v>69</v>
      </c>
      <c r="O20" s="20" t="s">
        <v>93</v>
      </c>
      <c r="P20" s="21">
        <v>4</v>
      </c>
      <c r="Q20" s="21">
        <v>4</v>
      </c>
      <c r="R20" s="21">
        <v>4</v>
      </c>
      <c r="S20" s="21"/>
      <c r="T20" s="21">
        <v>4</v>
      </c>
      <c r="U20" s="21"/>
      <c r="V20" s="21">
        <v>4</v>
      </c>
      <c r="W20" s="21"/>
      <c r="X20" s="21">
        <v>4</v>
      </c>
      <c r="Y20" s="21">
        <v>4</v>
      </c>
      <c r="Z20" s="21"/>
      <c r="AA20" s="21"/>
      <c r="AB20" s="21">
        <v>4</v>
      </c>
      <c r="AC20" s="22">
        <f t="shared" si="0"/>
        <v>4</v>
      </c>
      <c r="AD20" s="16"/>
      <c r="AE20" s="96" t="s">
        <v>131</v>
      </c>
      <c r="AF20" s="109" t="s">
        <v>196</v>
      </c>
      <c r="AG20" s="6" t="s">
        <v>196</v>
      </c>
      <c r="AH20" s="6" t="s">
        <v>196</v>
      </c>
      <c r="AI20" s="3"/>
      <c r="AJ20" s="6" t="s">
        <v>155</v>
      </c>
      <c r="AK20" s="149" t="s">
        <v>160</v>
      </c>
      <c r="AL20" s="4"/>
      <c r="AM20" s="4"/>
      <c r="AN20" s="4"/>
      <c r="AO20" s="147" t="s">
        <v>155</v>
      </c>
      <c r="AP20" s="147" t="s">
        <v>155</v>
      </c>
      <c r="AQ20" s="4"/>
      <c r="AR20" s="4"/>
      <c r="AS20" s="4"/>
      <c r="AT20" s="4"/>
      <c r="AV20" s="4"/>
      <c r="AW20" s="4"/>
      <c r="AX20" s="4"/>
      <c r="AY20" s="86"/>
      <c r="AZ20" s="4"/>
      <c r="BA20" s="4"/>
      <c r="BB20" s="148" t="s">
        <v>162</v>
      </c>
      <c r="BC20" s="4"/>
      <c r="BD20" s="148" t="s">
        <v>197</v>
      </c>
      <c r="BE20" s="148" t="s">
        <v>197</v>
      </c>
      <c r="BF20" s="148" t="s">
        <v>197</v>
      </c>
      <c r="BG20" s="85" t="s">
        <v>154</v>
      </c>
      <c r="BH20" s="85" t="s">
        <v>154</v>
      </c>
      <c r="BI20" s="87" t="s">
        <v>198</v>
      </c>
      <c r="BJ20" s="87" t="s">
        <v>198</v>
      </c>
      <c r="BK20" s="85" t="s">
        <v>154</v>
      </c>
      <c r="BL20" s="85" t="s">
        <v>154</v>
      </c>
      <c r="BM20" s="87" t="s">
        <v>198</v>
      </c>
      <c r="BN20" s="87" t="s">
        <v>198</v>
      </c>
      <c r="BO20" s="85" t="s">
        <v>163</v>
      </c>
      <c r="BP20" s="85" t="s">
        <v>163</v>
      </c>
    </row>
    <row r="21" spans="1:68" s="2" customFormat="1" ht="59.25" customHeight="1">
      <c r="A21" s="547"/>
      <c r="B21" s="513"/>
      <c r="C21" s="129" t="s">
        <v>17</v>
      </c>
      <c r="D21" s="129" t="s">
        <v>43</v>
      </c>
      <c r="E21" s="89"/>
      <c r="F21" s="24"/>
      <c r="G21" s="25" t="s">
        <v>27</v>
      </c>
      <c r="H21" s="26" t="s">
        <v>27</v>
      </c>
      <c r="I21" s="25" t="s">
        <v>27</v>
      </c>
      <c r="J21" s="25"/>
      <c r="K21" s="25"/>
      <c r="L21" s="25"/>
      <c r="M21" s="26"/>
      <c r="N21" s="27" t="s">
        <v>95</v>
      </c>
      <c r="O21" s="27" t="s">
        <v>70</v>
      </c>
      <c r="P21" s="28">
        <v>4</v>
      </c>
      <c r="Q21" s="28">
        <v>4</v>
      </c>
      <c r="R21" s="28">
        <v>4</v>
      </c>
      <c r="S21" s="28"/>
      <c r="T21" s="28">
        <v>4</v>
      </c>
      <c r="U21" s="28"/>
      <c r="V21" s="28">
        <v>4</v>
      </c>
      <c r="W21" s="28"/>
      <c r="X21" s="28">
        <v>4</v>
      </c>
      <c r="Y21" s="28">
        <v>4</v>
      </c>
      <c r="Z21" s="28"/>
      <c r="AA21" s="28"/>
      <c r="AB21" s="28">
        <v>4</v>
      </c>
      <c r="AC21" s="29">
        <f t="shared" si="0"/>
        <v>4</v>
      </c>
      <c r="AD21" s="23"/>
      <c r="AE21" s="96" t="s">
        <v>131</v>
      </c>
      <c r="AF21" s="145" t="s">
        <v>159</v>
      </c>
      <c r="AG21" s="149" t="s">
        <v>159</v>
      </c>
      <c r="AH21" s="149" t="s">
        <v>159</v>
      </c>
      <c r="AI21" s="3"/>
      <c r="AJ21" s="87" t="s">
        <v>158</v>
      </c>
      <c r="AK21" s="149" t="s">
        <v>158</v>
      </c>
      <c r="AL21" s="4"/>
      <c r="AM21" s="4"/>
      <c r="AN21" s="4"/>
      <c r="AO21" s="147" t="s">
        <v>155</v>
      </c>
      <c r="AP21" s="147" t="s">
        <v>155</v>
      </c>
      <c r="AQ21" s="4"/>
      <c r="AR21" s="4"/>
      <c r="AS21" s="4"/>
      <c r="AT21" s="4"/>
      <c r="AU21" s="4"/>
      <c r="AW21" s="4"/>
      <c r="AX21" s="4"/>
      <c r="AY21" s="6" t="s">
        <v>161</v>
      </c>
      <c r="AZ21" s="6" t="s">
        <v>161</v>
      </c>
      <c r="BA21" s="4"/>
      <c r="BB21" s="148" t="s">
        <v>162</v>
      </c>
      <c r="BC21" s="4"/>
      <c r="BD21" s="148" t="s">
        <v>197</v>
      </c>
      <c r="BE21" s="148" t="s">
        <v>197</v>
      </c>
      <c r="BF21" s="148" t="s">
        <v>197</v>
      </c>
      <c r="BG21" s="85" t="s">
        <v>154</v>
      </c>
      <c r="BH21" s="85" t="s">
        <v>154</v>
      </c>
      <c r="BI21" s="87" t="s">
        <v>198</v>
      </c>
      <c r="BJ21" s="87" t="s">
        <v>198</v>
      </c>
      <c r="BK21" s="85" t="s">
        <v>154</v>
      </c>
      <c r="BL21" s="85" t="s">
        <v>154</v>
      </c>
      <c r="BM21" s="87" t="s">
        <v>198</v>
      </c>
      <c r="BN21" s="87" t="s">
        <v>198</v>
      </c>
      <c r="BO21" s="85" t="s">
        <v>163</v>
      </c>
      <c r="BP21" s="85" t="s">
        <v>163</v>
      </c>
    </row>
    <row r="22" spans="1:68" s="2" customFormat="1" ht="59.25" customHeight="1">
      <c r="A22" s="547"/>
      <c r="B22" s="513"/>
      <c r="C22" s="129" t="s">
        <v>18</v>
      </c>
      <c r="D22" s="129" t="s">
        <v>42</v>
      </c>
      <c r="E22" s="89"/>
      <c r="F22" s="24"/>
      <c r="G22" s="25" t="s">
        <v>27</v>
      </c>
      <c r="H22" s="26" t="s">
        <v>27</v>
      </c>
      <c r="I22" s="25" t="s">
        <v>27</v>
      </c>
      <c r="J22" s="25"/>
      <c r="K22" s="25"/>
      <c r="L22" s="25"/>
      <c r="M22" s="26"/>
      <c r="N22" s="27" t="s">
        <v>71</v>
      </c>
      <c r="O22" s="27" t="s">
        <v>94</v>
      </c>
      <c r="P22" s="28">
        <v>4</v>
      </c>
      <c r="Q22" s="28">
        <v>4</v>
      </c>
      <c r="R22" s="28">
        <v>4</v>
      </c>
      <c r="S22" s="28"/>
      <c r="T22" s="28">
        <v>4</v>
      </c>
      <c r="U22" s="28"/>
      <c r="V22" s="28">
        <v>4</v>
      </c>
      <c r="W22" s="28"/>
      <c r="X22" s="28">
        <v>4</v>
      </c>
      <c r="Y22" s="28">
        <v>4</v>
      </c>
      <c r="Z22" s="28"/>
      <c r="AA22" s="28"/>
      <c r="AB22" s="28">
        <v>4</v>
      </c>
      <c r="AC22" s="29">
        <f t="shared" si="0"/>
        <v>4</v>
      </c>
      <c r="AD22" s="23"/>
      <c r="AE22" s="96" t="s">
        <v>131</v>
      </c>
      <c r="AF22" s="145" t="s">
        <v>159</v>
      </c>
      <c r="AG22" s="149" t="s">
        <v>159</v>
      </c>
      <c r="AH22" s="149" t="s">
        <v>159</v>
      </c>
      <c r="AI22" s="3"/>
      <c r="AJ22" s="87" t="s">
        <v>158</v>
      </c>
      <c r="AK22" s="149" t="s">
        <v>158</v>
      </c>
      <c r="AL22" s="4"/>
      <c r="AM22" s="4"/>
      <c r="AN22" s="4"/>
      <c r="AO22" s="147" t="s">
        <v>155</v>
      </c>
      <c r="AP22" s="147" t="s">
        <v>155</v>
      </c>
      <c r="AQ22" s="4"/>
      <c r="AR22" s="4"/>
      <c r="AS22" s="4"/>
      <c r="AT22" s="4"/>
      <c r="AU22" s="4"/>
      <c r="AV22" s="4"/>
      <c r="AX22" s="4"/>
      <c r="AY22" s="6" t="s">
        <v>161</v>
      </c>
      <c r="AZ22" s="6" t="s">
        <v>161</v>
      </c>
      <c r="BA22" s="4"/>
      <c r="BB22" s="148" t="s">
        <v>162</v>
      </c>
      <c r="BC22" s="4"/>
      <c r="BD22" s="148" t="s">
        <v>197</v>
      </c>
      <c r="BE22" s="148" t="s">
        <v>197</v>
      </c>
      <c r="BF22" s="148" t="s">
        <v>197</v>
      </c>
      <c r="BG22" s="85" t="s">
        <v>154</v>
      </c>
      <c r="BH22" s="85" t="s">
        <v>154</v>
      </c>
      <c r="BI22" s="87" t="s">
        <v>198</v>
      </c>
      <c r="BJ22" s="87" t="s">
        <v>198</v>
      </c>
      <c r="BK22" s="85" t="s">
        <v>154</v>
      </c>
      <c r="BL22" s="85" t="s">
        <v>154</v>
      </c>
      <c r="BM22" s="87" t="s">
        <v>198</v>
      </c>
      <c r="BN22" s="87" t="s">
        <v>198</v>
      </c>
      <c r="BO22" s="85" t="s">
        <v>163</v>
      </c>
      <c r="BP22" s="85" t="s">
        <v>163</v>
      </c>
    </row>
    <row r="23" spans="1:68" s="2" customFormat="1" ht="59.25" customHeight="1">
      <c r="A23" s="547"/>
      <c r="B23" s="513"/>
      <c r="C23" s="129" t="s">
        <v>52</v>
      </c>
      <c r="D23" s="129" t="s">
        <v>169</v>
      </c>
      <c r="E23" s="89"/>
      <c r="F23" s="24"/>
      <c r="G23" s="25" t="s">
        <v>27</v>
      </c>
      <c r="H23" s="26" t="s">
        <v>27</v>
      </c>
      <c r="I23" s="25" t="s">
        <v>27</v>
      </c>
      <c r="J23" s="25"/>
      <c r="K23" s="25"/>
      <c r="L23" s="25"/>
      <c r="M23" s="26"/>
      <c r="N23" s="27" t="s">
        <v>67</v>
      </c>
      <c r="O23" s="27" t="s">
        <v>67</v>
      </c>
      <c r="P23" s="28">
        <v>4</v>
      </c>
      <c r="Q23" s="28">
        <v>4</v>
      </c>
      <c r="R23" s="28">
        <v>4</v>
      </c>
      <c r="S23" s="28"/>
      <c r="T23" s="28">
        <v>4</v>
      </c>
      <c r="U23" s="28"/>
      <c r="V23" s="28">
        <v>4</v>
      </c>
      <c r="W23" s="28"/>
      <c r="X23" s="28">
        <v>4</v>
      </c>
      <c r="Y23" s="28">
        <v>4</v>
      </c>
      <c r="Z23" s="28"/>
      <c r="AA23" s="28"/>
      <c r="AB23" s="28">
        <v>4</v>
      </c>
      <c r="AC23" s="29">
        <f t="shared" si="0"/>
        <v>4</v>
      </c>
      <c r="AD23" s="23"/>
      <c r="AE23" s="96" t="s">
        <v>131</v>
      </c>
      <c r="AF23" s="111"/>
      <c r="AG23" s="149" t="s">
        <v>159</v>
      </c>
      <c r="AH23" s="149" t="s">
        <v>159</v>
      </c>
      <c r="AI23" s="3"/>
      <c r="AJ23" s="87" t="s">
        <v>158</v>
      </c>
      <c r="AK23" s="149" t="s">
        <v>158</v>
      </c>
      <c r="AL23" s="4"/>
      <c r="AM23" s="4"/>
      <c r="AN23" s="4"/>
      <c r="AO23" s="147" t="s">
        <v>155</v>
      </c>
      <c r="AP23" s="147" t="s">
        <v>155</v>
      </c>
      <c r="AQ23" s="4"/>
      <c r="AR23" s="4"/>
      <c r="AS23" s="4"/>
      <c r="AT23" s="4"/>
      <c r="AU23" s="4"/>
      <c r="AV23" s="4"/>
      <c r="AW23" s="4"/>
      <c r="AY23" s="6" t="s">
        <v>161</v>
      </c>
      <c r="AZ23" s="6" t="s">
        <v>161</v>
      </c>
      <c r="BA23" s="4"/>
      <c r="BB23" s="148" t="s">
        <v>162</v>
      </c>
      <c r="BC23" s="4"/>
      <c r="BD23" s="148" t="s">
        <v>197</v>
      </c>
      <c r="BE23" s="148" t="s">
        <v>197</v>
      </c>
      <c r="BF23" s="148" t="s">
        <v>197</v>
      </c>
      <c r="BG23" s="85" t="s">
        <v>154</v>
      </c>
      <c r="BH23" s="85" t="s">
        <v>154</v>
      </c>
      <c r="BI23" s="87" t="s">
        <v>198</v>
      </c>
      <c r="BJ23" s="87" t="s">
        <v>198</v>
      </c>
      <c r="BK23" s="85" t="s">
        <v>154</v>
      </c>
      <c r="BL23" s="85" t="s">
        <v>154</v>
      </c>
      <c r="BM23" s="87" t="s">
        <v>198</v>
      </c>
      <c r="BN23" s="87" t="s">
        <v>198</v>
      </c>
      <c r="BO23" s="85" t="s">
        <v>163</v>
      </c>
      <c r="BP23" s="85" t="s">
        <v>163</v>
      </c>
    </row>
    <row r="24" spans="1:68" s="2" customFormat="1" ht="59.25" customHeight="1">
      <c r="A24" s="547"/>
      <c r="B24" s="504" t="s">
        <v>51</v>
      </c>
      <c r="C24" s="130" t="s">
        <v>107</v>
      </c>
      <c r="D24" s="130" t="s">
        <v>40</v>
      </c>
      <c r="E24" s="92"/>
      <c r="F24" s="17"/>
      <c r="G24" s="18" t="s">
        <v>27</v>
      </c>
      <c r="H24" s="19"/>
      <c r="I24" s="18"/>
      <c r="J24" s="18"/>
      <c r="K24" s="18"/>
      <c r="L24" s="18"/>
      <c r="M24" s="19" t="s">
        <v>27</v>
      </c>
      <c r="N24" s="20" t="s">
        <v>67</v>
      </c>
      <c r="O24" s="20" t="s">
        <v>67</v>
      </c>
      <c r="P24" s="21">
        <v>4</v>
      </c>
      <c r="Q24" s="21">
        <v>3</v>
      </c>
      <c r="R24" s="21">
        <v>1</v>
      </c>
      <c r="S24" s="21"/>
      <c r="T24" s="21">
        <v>4</v>
      </c>
      <c r="U24" s="21"/>
      <c r="V24" s="21">
        <v>1</v>
      </c>
      <c r="W24" s="21"/>
      <c r="X24" s="21">
        <v>2</v>
      </c>
      <c r="Y24" s="21"/>
      <c r="Z24" s="21"/>
      <c r="AA24" s="21">
        <v>4</v>
      </c>
      <c r="AB24" s="21">
        <v>1</v>
      </c>
      <c r="AC24" s="22">
        <f t="shared" si="0"/>
        <v>2.5</v>
      </c>
      <c r="AD24" s="16"/>
      <c r="AE24" s="97" t="s">
        <v>133</v>
      </c>
      <c r="AF24" s="153" t="s">
        <v>137</v>
      </c>
      <c r="AG24" s="12"/>
      <c r="AH24" s="153" t="s">
        <v>138</v>
      </c>
      <c r="AI24" s="153" t="s">
        <v>138</v>
      </c>
      <c r="AJ24" s="153" t="s">
        <v>138</v>
      </c>
      <c r="AK24" s="153" t="s">
        <v>138</v>
      </c>
      <c r="AL24" s="12"/>
      <c r="AM24" s="12"/>
      <c r="AN24" s="12"/>
      <c r="AO24" s="12"/>
      <c r="AP24" s="12"/>
      <c r="AQ24" s="155"/>
      <c r="AR24" s="153" t="s">
        <v>138</v>
      </c>
      <c r="AS24" s="153" t="s">
        <v>138</v>
      </c>
      <c r="AT24" s="153" t="s">
        <v>138</v>
      </c>
      <c r="AU24" s="155"/>
      <c r="AV24" s="155"/>
      <c r="AW24" s="155"/>
      <c r="AX24" s="155"/>
      <c r="AZ24" s="155"/>
      <c r="BA24" s="155"/>
      <c r="BB24" s="155"/>
      <c r="BC24" s="155"/>
      <c r="BD24" s="153" t="s">
        <v>138</v>
      </c>
      <c r="BE24" s="155"/>
      <c r="BF24" s="114"/>
      <c r="BG24" s="165" t="s">
        <v>194</v>
      </c>
      <c r="BH24" s="165" t="s">
        <v>194</v>
      </c>
      <c r="BI24" s="155"/>
      <c r="BJ24" s="155"/>
      <c r="BK24" s="155"/>
      <c r="BL24" s="155"/>
      <c r="BM24" s="155"/>
      <c r="BN24" s="155"/>
      <c r="BO24" s="155"/>
      <c r="BP24" s="155"/>
    </row>
    <row r="25" spans="1:68" s="2" customFormat="1" ht="59.25" customHeight="1">
      <c r="A25" s="547"/>
      <c r="B25" s="505"/>
      <c r="C25" s="130" t="s">
        <v>19</v>
      </c>
      <c r="D25" s="130" t="s">
        <v>60</v>
      </c>
      <c r="E25" s="93"/>
      <c r="F25" s="38"/>
      <c r="G25" s="39" t="s">
        <v>27</v>
      </c>
      <c r="H25" s="40"/>
      <c r="I25" s="39"/>
      <c r="J25" s="39"/>
      <c r="K25" s="39"/>
      <c r="L25" s="39"/>
      <c r="M25" s="40" t="s">
        <v>27</v>
      </c>
      <c r="N25" s="41" t="s">
        <v>67</v>
      </c>
      <c r="O25" s="41" t="s">
        <v>67</v>
      </c>
      <c r="P25" s="42">
        <v>4</v>
      </c>
      <c r="Q25" s="42">
        <v>3</v>
      </c>
      <c r="R25" s="42">
        <v>1</v>
      </c>
      <c r="S25" s="42"/>
      <c r="T25" s="42">
        <v>4</v>
      </c>
      <c r="U25" s="42"/>
      <c r="V25" s="42">
        <v>1</v>
      </c>
      <c r="W25" s="42"/>
      <c r="X25" s="42">
        <v>2</v>
      </c>
      <c r="Y25" s="42"/>
      <c r="Z25" s="42"/>
      <c r="AA25" s="42">
        <v>4</v>
      </c>
      <c r="AB25" s="42">
        <v>1</v>
      </c>
      <c r="AC25" s="43">
        <f t="shared" si="0"/>
        <v>2.5</v>
      </c>
      <c r="AD25" s="37"/>
      <c r="AE25" s="98" t="s">
        <v>133</v>
      </c>
      <c r="AF25" s="113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55"/>
      <c r="AR25" s="155"/>
      <c r="AS25" s="155"/>
      <c r="AT25" s="155"/>
      <c r="AU25" s="155"/>
      <c r="AV25" s="155"/>
      <c r="AW25" s="155"/>
      <c r="AX25" s="155"/>
      <c r="AY25" s="155"/>
      <c r="BA25" s="155"/>
      <c r="BB25" s="155"/>
      <c r="BC25" s="155"/>
      <c r="BD25" s="155"/>
      <c r="BE25" s="155"/>
      <c r="BF25" s="114"/>
      <c r="BG25" s="152" t="s">
        <v>193</v>
      </c>
      <c r="BH25" s="152" t="s">
        <v>195</v>
      </c>
      <c r="BI25" s="155"/>
      <c r="BJ25" s="155"/>
      <c r="BK25" s="155"/>
      <c r="BL25" s="153" t="s">
        <v>139</v>
      </c>
      <c r="BM25" s="155"/>
      <c r="BN25" s="153" t="s">
        <v>139</v>
      </c>
      <c r="BO25" s="155"/>
      <c r="BP25" s="155"/>
    </row>
    <row r="26" spans="1:68" s="2" customFormat="1" ht="59.25" customHeight="1">
      <c r="A26" s="547"/>
      <c r="B26" s="509" t="s">
        <v>101</v>
      </c>
      <c r="C26" s="130" t="s">
        <v>110</v>
      </c>
      <c r="D26" s="130" t="s">
        <v>111</v>
      </c>
      <c r="E26" s="91"/>
      <c r="F26" s="45"/>
      <c r="G26" s="46" t="s">
        <v>27</v>
      </c>
      <c r="H26" s="47" t="s">
        <v>27</v>
      </c>
      <c r="I26" s="46"/>
      <c r="J26" s="46"/>
      <c r="K26" s="46"/>
      <c r="L26" s="46"/>
      <c r="M26" s="47"/>
      <c r="N26" s="48"/>
      <c r="O26" s="48"/>
      <c r="P26" s="49">
        <v>2</v>
      </c>
      <c r="Q26" s="49"/>
      <c r="R26" s="49"/>
      <c r="S26" s="49"/>
      <c r="T26" s="49">
        <v>1</v>
      </c>
      <c r="U26" s="49"/>
      <c r="V26" s="49">
        <v>1</v>
      </c>
      <c r="W26" s="49"/>
      <c r="X26" s="49">
        <v>1</v>
      </c>
      <c r="Y26" s="49"/>
      <c r="Z26" s="49"/>
      <c r="AA26" s="49"/>
      <c r="AB26" s="49"/>
      <c r="AC26" s="50">
        <f t="shared" si="0"/>
        <v>1.25</v>
      </c>
      <c r="AD26" s="44" t="s">
        <v>120</v>
      </c>
      <c r="AE26" s="98" t="s">
        <v>133</v>
      </c>
      <c r="AF26" s="11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B26" s="155"/>
      <c r="BC26" s="155"/>
      <c r="BD26" s="155"/>
      <c r="BE26" s="155"/>
      <c r="BF26" s="114"/>
      <c r="BG26" s="155"/>
      <c r="BH26" s="153" t="s">
        <v>146</v>
      </c>
      <c r="BI26" s="155"/>
      <c r="BJ26" s="155"/>
      <c r="BK26" s="155"/>
      <c r="BL26" s="155"/>
      <c r="BM26" s="155"/>
      <c r="BN26" s="155"/>
      <c r="BO26" s="155"/>
      <c r="BP26" s="155"/>
    </row>
    <row r="27" spans="1:68" s="2" customFormat="1" ht="59.25" customHeight="1">
      <c r="A27" s="547"/>
      <c r="B27" s="513"/>
      <c r="C27" s="129" t="s">
        <v>100</v>
      </c>
      <c r="D27" s="129" t="s">
        <v>113</v>
      </c>
      <c r="E27" s="123"/>
      <c r="F27" s="66"/>
      <c r="G27" s="67" t="s">
        <v>27</v>
      </c>
      <c r="H27" s="68" t="s">
        <v>27</v>
      </c>
      <c r="I27" s="67"/>
      <c r="J27" s="67"/>
      <c r="K27" s="67"/>
      <c r="L27" s="67"/>
      <c r="M27" s="68"/>
      <c r="N27" s="69"/>
      <c r="O27" s="69"/>
      <c r="P27" s="70">
        <v>2</v>
      </c>
      <c r="Q27" s="70"/>
      <c r="R27" s="70"/>
      <c r="S27" s="70"/>
      <c r="T27" s="70">
        <v>1</v>
      </c>
      <c r="U27" s="70"/>
      <c r="V27" s="70">
        <v>1</v>
      </c>
      <c r="W27" s="70"/>
      <c r="X27" s="70">
        <v>1</v>
      </c>
      <c r="Y27" s="70"/>
      <c r="Z27" s="70"/>
      <c r="AA27" s="70"/>
      <c r="AB27" s="70"/>
      <c r="AC27" s="71">
        <f t="shared" si="0"/>
        <v>1.25</v>
      </c>
      <c r="AD27" s="65" t="s">
        <v>120</v>
      </c>
      <c r="AE27" s="98" t="s">
        <v>133</v>
      </c>
      <c r="AF27" s="11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C27" s="155"/>
      <c r="BD27" s="155"/>
      <c r="BE27" s="155"/>
      <c r="BF27" s="114"/>
      <c r="BG27" s="155"/>
      <c r="BH27" s="153" t="s">
        <v>146</v>
      </c>
      <c r="BI27" s="155"/>
      <c r="BJ27" s="155"/>
      <c r="BK27" s="155"/>
      <c r="BL27" s="155"/>
      <c r="BM27" s="155"/>
      <c r="BN27" s="155"/>
      <c r="BO27" s="155"/>
      <c r="BP27" s="155"/>
    </row>
    <row r="28" spans="1:68" s="2" customFormat="1" ht="59.25" customHeight="1">
      <c r="A28" s="547"/>
      <c r="B28" s="510"/>
      <c r="C28" s="130" t="s">
        <v>102</v>
      </c>
      <c r="D28" s="130" t="s">
        <v>112</v>
      </c>
      <c r="E28" s="123"/>
      <c r="F28" s="66"/>
      <c r="G28" s="67" t="s">
        <v>27</v>
      </c>
      <c r="H28" s="68" t="s">
        <v>27</v>
      </c>
      <c r="I28" s="67"/>
      <c r="J28" s="67"/>
      <c r="K28" s="67"/>
      <c r="L28" s="67"/>
      <c r="M28" s="68"/>
      <c r="N28" s="69"/>
      <c r="O28" s="69"/>
      <c r="P28" s="70">
        <v>2</v>
      </c>
      <c r="Q28" s="70"/>
      <c r="R28" s="70"/>
      <c r="S28" s="70"/>
      <c r="T28" s="70">
        <v>1</v>
      </c>
      <c r="U28" s="70"/>
      <c r="V28" s="70">
        <v>1</v>
      </c>
      <c r="W28" s="70"/>
      <c r="X28" s="70">
        <v>1</v>
      </c>
      <c r="Y28" s="70"/>
      <c r="Z28" s="70"/>
      <c r="AA28" s="70"/>
      <c r="AB28" s="70"/>
      <c r="AC28" s="71">
        <f t="shared" si="0"/>
        <v>1.25</v>
      </c>
      <c r="AD28" s="65" t="s">
        <v>120</v>
      </c>
      <c r="AE28" s="98" t="s">
        <v>133</v>
      </c>
      <c r="AF28" s="11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D28" s="155"/>
      <c r="BE28" s="155"/>
      <c r="BF28" s="114"/>
      <c r="BG28" s="155"/>
      <c r="BH28" s="153" t="s">
        <v>146</v>
      </c>
      <c r="BI28" s="155"/>
      <c r="BJ28" s="155"/>
      <c r="BK28" s="155"/>
      <c r="BL28" s="155"/>
      <c r="BM28" s="155"/>
      <c r="BN28" s="155"/>
      <c r="BO28" s="155"/>
      <c r="BP28" s="155"/>
    </row>
    <row r="29" spans="1:68" s="2" customFormat="1" ht="59.25" customHeight="1">
      <c r="A29" s="547"/>
      <c r="B29" s="504" t="s">
        <v>109</v>
      </c>
      <c r="C29" s="130" t="s">
        <v>56</v>
      </c>
      <c r="D29" s="130" t="s">
        <v>56</v>
      </c>
      <c r="E29" s="88"/>
      <c r="F29" s="52"/>
      <c r="G29" s="53" t="s">
        <v>27</v>
      </c>
      <c r="H29" s="54"/>
      <c r="I29" s="53"/>
      <c r="J29" s="53"/>
      <c r="K29" s="53"/>
      <c r="L29" s="53"/>
      <c r="M29" s="54" t="s">
        <v>27</v>
      </c>
      <c r="N29" s="55" t="s">
        <v>67</v>
      </c>
      <c r="O29" s="55" t="s">
        <v>67</v>
      </c>
      <c r="P29" s="56">
        <v>4</v>
      </c>
      <c r="Q29" s="56">
        <v>4</v>
      </c>
      <c r="R29" s="56">
        <v>4</v>
      </c>
      <c r="S29" s="56">
        <v>4</v>
      </c>
      <c r="T29" s="56">
        <v>4</v>
      </c>
      <c r="U29" s="56">
        <v>4</v>
      </c>
      <c r="V29" s="56">
        <v>4</v>
      </c>
      <c r="W29" s="56">
        <v>4</v>
      </c>
      <c r="X29" s="56">
        <v>4</v>
      </c>
      <c r="Y29" s="56">
        <v>4</v>
      </c>
      <c r="Z29" s="56">
        <v>4</v>
      </c>
      <c r="AA29" s="56">
        <v>4</v>
      </c>
      <c r="AB29" s="56">
        <v>4</v>
      </c>
      <c r="AC29" s="57">
        <f t="shared" si="0"/>
        <v>4</v>
      </c>
      <c r="AD29" s="51"/>
      <c r="AE29" s="98" t="s">
        <v>133</v>
      </c>
      <c r="AF29" s="115"/>
      <c r="AG29" s="155"/>
      <c r="AH29" s="155"/>
      <c r="AI29" s="155"/>
      <c r="AJ29" s="153" t="s">
        <v>140</v>
      </c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3" t="s">
        <v>138</v>
      </c>
      <c r="AZ29" s="155"/>
      <c r="BA29" s="155"/>
      <c r="BB29" s="155"/>
      <c r="BC29" s="155"/>
      <c r="BE29" s="155"/>
      <c r="BF29" s="114"/>
      <c r="BG29" s="152" t="s">
        <v>141</v>
      </c>
      <c r="BH29" s="152" t="s">
        <v>147</v>
      </c>
      <c r="BI29" s="155"/>
      <c r="BJ29" s="155"/>
      <c r="BK29" s="155"/>
      <c r="BL29" s="155"/>
      <c r="BM29" s="155"/>
      <c r="BN29" s="155"/>
      <c r="BO29" s="155"/>
      <c r="BP29" s="155"/>
    </row>
    <row r="30" spans="1:68" s="2" customFormat="1" ht="59.25" customHeight="1">
      <c r="A30" s="547"/>
      <c r="B30" s="505"/>
      <c r="C30" s="130" t="s">
        <v>57</v>
      </c>
      <c r="D30" s="130" t="s">
        <v>57</v>
      </c>
      <c r="E30" s="92"/>
      <c r="F30" s="17"/>
      <c r="G30" s="18" t="s">
        <v>27</v>
      </c>
      <c r="H30" s="19"/>
      <c r="I30" s="18"/>
      <c r="J30" s="18"/>
      <c r="K30" s="18"/>
      <c r="L30" s="18"/>
      <c r="M30" s="19" t="s">
        <v>27</v>
      </c>
      <c r="N30" s="20" t="s">
        <v>67</v>
      </c>
      <c r="O30" s="20" t="s">
        <v>67</v>
      </c>
      <c r="P30" s="21">
        <v>4</v>
      </c>
      <c r="Q30" s="21">
        <v>4</v>
      </c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>
        <v>4</v>
      </c>
      <c r="X30" s="21">
        <v>4</v>
      </c>
      <c r="Y30" s="21">
        <v>4</v>
      </c>
      <c r="Z30" s="21">
        <v>4</v>
      </c>
      <c r="AA30" s="21">
        <v>4</v>
      </c>
      <c r="AB30" s="21">
        <v>4</v>
      </c>
      <c r="AC30" s="22">
        <f t="shared" si="0"/>
        <v>4</v>
      </c>
      <c r="AD30" s="16"/>
      <c r="AE30" s="98" t="s">
        <v>133</v>
      </c>
      <c r="AF30" s="115"/>
      <c r="AG30" s="155"/>
      <c r="AH30" s="155"/>
      <c r="AI30" s="155"/>
      <c r="AJ30" s="153" t="s">
        <v>140</v>
      </c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F30" s="114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</row>
    <row r="31" spans="1:68" s="2" customFormat="1" ht="59.25" customHeight="1" thickBot="1">
      <c r="A31" s="548"/>
      <c r="B31" s="505"/>
      <c r="C31" s="91" t="s">
        <v>55</v>
      </c>
      <c r="D31" s="91" t="s">
        <v>55</v>
      </c>
      <c r="E31" s="92"/>
      <c r="F31" s="17"/>
      <c r="G31" s="18" t="s">
        <v>27</v>
      </c>
      <c r="H31" s="19"/>
      <c r="I31" s="18"/>
      <c r="J31" s="18"/>
      <c r="K31" s="18"/>
      <c r="L31" s="18"/>
      <c r="M31" s="19" t="s">
        <v>27</v>
      </c>
      <c r="N31" s="20" t="s">
        <v>67</v>
      </c>
      <c r="O31" s="20" t="s">
        <v>67</v>
      </c>
      <c r="P31" s="21">
        <v>4</v>
      </c>
      <c r="Q31" s="21">
        <v>4</v>
      </c>
      <c r="R31" s="21">
        <v>4</v>
      </c>
      <c r="S31" s="21">
        <v>4</v>
      </c>
      <c r="T31" s="21">
        <v>4</v>
      </c>
      <c r="U31" s="21">
        <v>4</v>
      </c>
      <c r="V31" s="21">
        <v>4</v>
      </c>
      <c r="W31" s="21">
        <v>4</v>
      </c>
      <c r="X31" s="21">
        <v>4</v>
      </c>
      <c r="Y31" s="21">
        <v>4</v>
      </c>
      <c r="Z31" s="21">
        <v>4</v>
      </c>
      <c r="AA31" s="21">
        <v>4</v>
      </c>
      <c r="AB31" s="21">
        <v>4</v>
      </c>
      <c r="AC31" s="22">
        <f t="shared" si="0"/>
        <v>4</v>
      </c>
      <c r="AD31" s="16"/>
      <c r="AE31" s="98" t="s">
        <v>133</v>
      </c>
      <c r="AF31" s="116"/>
      <c r="AG31" s="117"/>
      <c r="AH31" s="117"/>
      <c r="AI31" s="117"/>
      <c r="AJ31" s="153" t="s">
        <v>140</v>
      </c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8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</row>
    <row r="32" spans="1:68" s="2" customFormat="1" ht="59.25" customHeight="1" thickBot="1">
      <c r="A32" s="544" t="s">
        <v>98</v>
      </c>
      <c r="B32" s="520" t="s">
        <v>20</v>
      </c>
      <c r="C32" s="162" t="s">
        <v>21</v>
      </c>
      <c r="D32" s="162" t="s">
        <v>170</v>
      </c>
      <c r="E32" s="131"/>
      <c r="F32" s="52"/>
      <c r="G32" s="53" t="s">
        <v>27</v>
      </c>
      <c r="H32" s="54"/>
      <c r="I32" s="53"/>
      <c r="J32" s="53"/>
      <c r="K32" s="53"/>
      <c r="L32" s="53" t="s">
        <v>27</v>
      </c>
      <c r="M32" s="54"/>
      <c r="N32" s="55" t="s">
        <v>67</v>
      </c>
      <c r="O32" s="55" t="s">
        <v>67</v>
      </c>
      <c r="P32" s="56"/>
      <c r="Q32" s="56"/>
      <c r="R32" s="56"/>
      <c r="S32" s="56"/>
      <c r="T32" s="56">
        <v>4</v>
      </c>
      <c r="U32" s="56">
        <v>4</v>
      </c>
      <c r="V32" s="56"/>
      <c r="W32" s="56"/>
      <c r="X32" s="56"/>
      <c r="Y32" s="56"/>
      <c r="Z32" s="56"/>
      <c r="AA32" s="56">
        <v>4</v>
      </c>
      <c r="AB32" s="56">
        <v>4</v>
      </c>
      <c r="AC32" s="57">
        <f t="shared" si="0"/>
        <v>4</v>
      </c>
      <c r="AD32" s="51"/>
      <c r="AE32" s="98" t="s">
        <v>133</v>
      </c>
      <c r="AF32" s="152" t="s">
        <v>186</v>
      </c>
      <c r="AG32" s="153" t="s">
        <v>142</v>
      </c>
      <c r="AH32" s="166"/>
      <c r="AI32" s="155"/>
      <c r="AJ32" s="152" t="s">
        <v>187</v>
      </c>
      <c r="AK32" s="153" t="s">
        <v>142</v>
      </c>
      <c r="AL32" s="155"/>
      <c r="AM32" s="153" t="s">
        <v>142</v>
      </c>
      <c r="AN32" s="155"/>
      <c r="AO32" s="153" t="s">
        <v>142</v>
      </c>
      <c r="AP32" s="155"/>
      <c r="AQ32" s="151" t="s">
        <v>189</v>
      </c>
      <c r="AR32" s="151" t="s">
        <v>189</v>
      </c>
      <c r="AS32" s="155"/>
      <c r="AT32" s="151" t="s">
        <v>189</v>
      </c>
      <c r="AU32" s="150" t="s">
        <v>142</v>
      </c>
      <c r="AV32" s="150" t="s">
        <v>142</v>
      </c>
      <c r="AW32" s="155"/>
      <c r="AX32" s="153" t="s">
        <v>142</v>
      </c>
      <c r="AY32" s="151" t="s">
        <v>194</v>
      </c>
      <c r="AZ32" s="152" t="s">
        <v>193</v>
      </c>
      <c r="BA32" s="155"/>
      <c r="BB32" s="155"/>
      <c r="BC32" s="155"/>
      <c r="BD32" s="152" t="s">
        <v>141</v>
      </c>
      <c r="BE32" s="155"/>
      <c r="BF32" s="155"/>
      <c r="BG32" s="119"/>
      <c r="BH32" s="154"/>
      <c r="BI32" s="154"/>
      <c r="BJ32" s="154"/>
      <c r="BK32" s="154"/>
      <c r="BL32" s="154"/>
      <c r="BM32" s="154"/>
      <c r="BN32" s="154"/>
      <c r="BO32" s="154"/>
      <c r="BP32" s="120"/>
    </row>
    <row r="33" spans="1:68" s="2" customFormat="1" ht="59.25" customHeight="1">
      <c r="A33" s="545"/>
      <c r="B33" s="520"/>
      <c r="C33" s="162" t="s">
        <v>22</v>
      </c>
      <c r="D33" s="162" t="s">
        <v>171</v>
      </c>
      <c r="E33" s="132"/>
      <c r="F33" s="24" t="s">
        <v>27</v>
      </c>
      <c r="G33" s="25" t="s">
        <v>27</v>
      </c>
      <c r="H33" s="26"/>
      <c r="I33" s="25" t="s">
        <v>27</v>
      </c>
      <c r="J33" s="25"/>
      <c r="K33" s="25"/>
      <c r="L33" s="25" t="s">
        <v>27</v>
      </c>
      <c r="M33" s="26"/>
      <c r="N33" s="27" t="s">
        <v>67</v>
      </c>
      <c r="O33" s="27" t="s">
        <v>67</v>
      </c>
      <c r="P33" s="28">
        <v>4</v>
      </c>
      <c r="Q33" s="28">
        <v>3</v>
      </c>
      <c r="R33" s="28">
        <v>2</v>
      </c>
      <c r="S33" s="28"/>
      <c r="T33" s="28"/>
      <c r="U33" s="28"/>
      <c r="V33" s="28">
        <v>4</v>
      </c>
      <c r="W33" s="28"/>
      <c r="X33" s="28"/>
      <c r="Y33" s="28">
        <v>4</v>
      </c>
      <c r="Z33" s="28">
        <v>2</v>
      </c>
      <c r="AA33" s="28">
        <v>4</v>
      </c>
      <c r="AB33" s="28">
        <v>4</v>
      </c>
      <c r="AC33" s="29">
        <f t="shared" si="0"/>
        <v>3.375</v>
      </c>
      <c r="AD33" s="23"/>
      <c r="AE33" s="98" t="s">
        <v>133</v>
      </c>
      <c r="AF33" s="152" t="s">
        <v>185</v>
      </c>
      <c r="AG33" s="152" t="s">
        <v>143</v>
      </c>
      <c r="AH33" s="167"/>
      <c r="AI33" s="152" t="s">
        <v>143</v>
      </c>
      <c r="AJ33" s="152" t="s">
        <v>143</v>
      </c>
      <c r="AK33" s="152" t="s">
        <v>143</v>
      </c>
      <c r="AL33" s="153" t="s">
        <v>144</v>
      </c>
      <c r="AM33" s="152" t="s">
        <v>188</v>
      </c>
      <c r="AN33" s="152" t="s">
        <v>143</v>
      </c>
      <c r="AO33" s="152" t="s">
        <v>143</v>
      </c>
      <c r="AP33" s="152" t="s">
        <v>143</v>
      </c>
      <c r="AQ33" s="152" t="s">
        <v>190</v>
      </c>
      <c r="AR33" s="152" t="s">
        <v>190</v>
      </c>
      <c r="AS33" s="155"/>
      <c r="AT33" s="152" t="s">
        <v>190</v>
      </c>
      <c r="AU33" s="152" t="s">
        <v>145</v>
      </c>
      <c r="AV33" s="152" t="s">
        <v>191</v>
      </c>
      <c r="AW33" s="155" t="s">
        <v>192</v>
      </c>
      <c r="AX33" s="152" t="s">
        <v>143</v>
      </c>
      <c r="AY33" s="151" t="s">
        <v>194</v>
      </c>
      <c r="AZ33" s="152" t="s">
        <v>195</v>
      </c>
      <c r="BA33" s="153" t="s">
        <v>146</v>
      </c>
      <c r="BB33" s="153" t="s">
        <v>146</v>
      </c>
      <c r="BC33" s="153" t="s">
        <v>146</v>
      </c>
      <c r="BD33" s="152" t="s">
        <v>147</v>
      </c>
      <c r="BE33" s="155"/>
      <c r="BF33" s="155"/>
      <c r="BG33" s="115"/>
      <c r="BI33" s="155"/>
      <c r="BJ33" s="155"/>
      <c r="BK33" s="155"/>
      <c r="BL33" s="155"/>
      <c r="BM33" s="155"/>
      <c r="BN33" s="155"/>
      <c r="BO33" s="155"/>
      <c r="BP33" s="114"/>
    </row>
    <row r="34" spans="1:68" s="2" customFormat="1" ht="59.25" customHeight="1">
      <c r="A34" s="545"/>
      <c r="B34" s="520"/>
      <c r="C34" s="162" t="s">
        <v>126</v>
      </c>
      <c r="D34" s="162" t="s">
        <v>45</v>
      </c>
      <c r="E34" s="132"/>
      <c r="F34" s="24"/>
      <c r="G34" s="25" t="s">
        <v>27</v>
      </c>
      <c r="H34" s="26" t="s">
        <v>27</v>
      </c>
      <c r="I34" s="25"/>
      <c r="J34" s="25"/>
      <c r="K34" s="25"/>
      <c r="L34" s="25" t="s">
        <v>27</v>
      </c>
      <c r="M34" s="26"/>
      <c r="N34" s="27" t="s">
        <v>46</v>
      </c>
      <c r="O34" s="27" t="s">
        <v>67</v>
      </c>
      <c r="P34" s="28">
        <v>4</v>
      </c>
      <c r="Q34" s="28">
        <v>3</v>
      </c>
      <c r="R34" s="28">
        <v>2</v>
      </c>
      <c r="S34" s="28"/>
      <c r="T34" s="28">
        <v>4</v>
      </c>
      <c r="U34" s="28"/>
      <c r="V34" s="28">
        <v>4</v>
      </c>
      <c r="W34" s="28"/>
      <c r="X34" s="28"/>
      <c r="Y34" s="28">
        <v>4</v>
      </c>
      <c r="Z34" s="28">
        <v>2</v>
      </c>
      <c r="AA34" s="28">
        <v>4</v>
      </c>
      <c r="AB34" s="28">
        <v>4</v>
      </c>
      <c r="AC34" s="29">
        <f t="shared" si="0"/>
        <v>3.4444444444444446</v>
      </c>
      <c r="AD34" s="23"/>
      <c r="AE34" s="99" t="s">
        <v>128</v>
      </c>
      <c r="AF34" s="9" t="s">
        <v>199</v>
      </c>
      <c r="AG34" s="9" t="s">
        <v>200</v>
      </c>
      <c r="AH34" s="143"/>
      <c r="AI34" s="143"/>
      <c r="AJ34" s="143"/>
      <c r="AK34" s="143"/>
      <c r="AL34" s="143"/>
      <c r="AM34" s="9" t="s">
        <v>201</v>
      </c>
      <c r="AN34" s="9" t="s">
        <v>201</v>
      </c>
      <c r="AO34" s="9" t="s">
        <v>202</v>
      </c>
      <c r="AP34" s="9" t="s">
        <v>202</v>
      </c>
      <c r="AQ34" s="9" t="s">
        <v>202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56" t="s">
        <v>148</v>
      </c>
      <c r="BH34" s="7"/>
      <c r="BJ34" s="7"/>
      <c r="BK34" s="9" t="s">
        <v>203</v>
      </c>
      <c r="BL34" s="7"/>
      <c r="BM34" s="7"/>
      <c r="BN34" s="7"/>
      <c r="BO34" s="7"/>
      <c r="BP34" s="124"/>
    </row>
    <row r="35" spans="1:68" s="2" customFormat="1" ht="59.25" customHeight="1">
      <c r="A35" s="545"/>
      <c r="B35" s="520"/>
      <c r="C35" s="162" t="s">
        <v>23</v>
      </c>
      <c r="D35" s="140" t="s">
        <v>180</v>
      </c>
      <c r="E35" s="132"/>
      <c r="F35" s="24"/>
      <c r="G35" s="25" t="s">
        <v>27</v>
      </c>
      <c r="H35" s="26" t="s">
        <v>27</v>
      </c>
      <c r="I35" s="25"/>
      <c r="J35" s="25"/>
      <c r="K35" s="25"/>
      <c r="L35" s="25" t="s">
        <v>27</v>
      </c>
      <c r="M35" s="26"/>
      <c r="N35" s="27" t="s">
        <v>96</v>
      </c>
      <c r="O35" s="27" t="s">
        <v>67</v>
      </c>
      <c r="P35" s="28">
        <v>4</v>
      </c>
      <c r="Q35" s="28">
        <v>4</v>
      </c>
      <c r="R35" s="28">
        <v>4</v>
      </c>
      <c r="S35" s="28"/>
      <c r="T35" s="28">
        <v>4</v>
      </c>
      <c r="U35" s="28"/>
      <c r="V35" s="28">
        <v>4</v>
      </c>
      <c r="W35" s="28"/>
      <c r="X35" s="28"/>
      <c r="Y35" s="28">
        <v>4</v>
      </c>
      <c r="Z35" s="28">
        <v>2</v>
      </c>
      <c r="AA35" s="28">
        <v>4</v>
      </c>
      <c r="AB35" s="28">
        <v>4</v>
      </c>
      <c r="AC35" s="29">
        <f t="shared" si="0"/>
        <v>3.7777777777777777</v>
      </c>
      <c r="AD35" s="23"/>
      <c r="AE35" s="99" t="s">
        <v>128</v>
      </c>
      <c r="AF35" s="157" t="s">
        <v>204</v>
      </c>
      <c r="AG35" s="157" t="s">
        <v>204</v>
      </c>
      <c r="AH35" s="157" t="s">
        <v>204</v>
      </c>
      <c r="AI35" s="157" t="s">
        <v>204</v>
      </c>
      <c r="AJ35" s="157" t="s">
        <v>204</v>
      </c>
      <c r="AK35" s="157" t="s">
        <v>204</v>
      </c>
      <c r="AL35" s="157" t="s">
        <v>204</v>
      </c>
      <c r="AM35" s="157" t="s">
        <v>204</v>
      </c>
      <c r="AN35" s="157" t="s">
        <v>204</v>
      </c>
      <c r="AO35" s="157" t="s">
        <v>204</v>
      </c>
      <c r="AP35" s="157" t="s">
        <v>204</v>
      </c>
      <c r="AQ35" s="157" t="s">
        <v>204</v>
      </c>
      <c r="AR35" s="157" t="s">
        <v>204</v>
      </c>
      <c r="AS35" s="157" t="s">
        <v>204</v>
      </c>
      <c r="AT35" s="157" t="s">
        <v>204</v>
      </c>
      <c r="AU35" s="157" t="s">
        <v>204</v>
      </c>
      <c r="AV35" s="157" t="s">
        <v>204</v>
      </c>
      <c r="AW35" s="157" t="s">
        <v>204</v>
      </c>
      <c r="AX35" s="157" t="s">
        <v>204</v>
      </c>
      <c r="AY35" s="157" t="s">
        <v>204</v>
      </c>
      <c r="AZ35" s="157" t="s">
        <v>204</v>
      </c>
      <c r="BA35" s="157" t="s">
        <v>204</v>
      </c>
      <c r="BB35" s="157" t="s">
        <v>204</v>
      </c>
      <c r="BC35" s="157" t="s">
        <v>204</v>
      </c>
      <c r="BD35" s="157" t="s">
        <v>204</v>
      </c>
      <c r="BE35" s="157" t="s">
        <v>204</v>
      </c>
      <c r="BF35" s="157" t="s">
        <v>204</v>
      </c>
      <c r="BG35" s="156" t="s">
        <v>150</v>
      </c>
      <c r="BH35" s="7"/>
      <c r="BI35" s="7"/>
      <c r="BK35" s="10" t="s">
        <v>149</v>
      </c>
      <c r="BL35" s="7"/>
      <c r="BM35" s="7"/>
      <c r="BN35" s="7"/>
      <c r="BO35" s="7"/>
      <c r="BP35" s="124"/>
    </row>
    <row r="36" spans="1:68" s="2" customFormat="1" ht="59.25" customHeight="1">
      <c r="A36" s="545"/>
      <c r="B36" s="520" t="s">
        <v>117</v>
      </c>
      <c r="C36" s="162" t="s">
        <v>38</v>
      </c>
      <c r="D36" s="162" t="s">
        <v>172</v>
      </c>
      <c r="E36" s="133"/>
      <c r="F36" s="52" t="s">
        <v>27</v>
      </c>
      <c r="G36" s="53" t="s">
        <v>27</v>
      </c>
      <c r="H36" s="54" t="s">
        <v>27</v>
      </c>
      <c r="I36" s="53"/>
      <c r="J36" s="53" t="s">
        <v>27</v>
      </c>
      <c r="K36" s="53"/>
      <c r="L36" s="53"/>
      <c r="M36" s="54"/>
      <c r="N36" s="48" t="s">
        <v>72</v>
      </c>
      <c r="O36" s="55" t="s">
        <v>67</v>
      </c>
      <c r="P36" s="56">
        <v>4</v>
      </c>
      <c r="Q36" s="56">
        <v>4</v>
      </c>
      <c r="R36" s="56">
        <v>4</v>
      </c>
      <c r="S36" s="56"/>
      <c r="T36" s="56"/>
      <c r="U36" s="56">
        <v>4</v>
      </c>
      <c r="V36" s="56">
        <v>4</v>
      </c>
      <c r="W36" s="56"/>
      <c r="X36" s="56">
        <v>4</v>
      </c>
      <c r="Y36" s="56">
        <v>4</v>
      </c>
      <c r="Z36" s="56">
        <v>4</v>
      </c>
      <c r="AA36" s="56">
        <v>4</v>
      </c>
      <c r="AB36" s="56">
        <v>4</v>
      </c>
      <c r="AC36" s="57">
        <f t="shared" si="0"/>
        <v>4</v>
      </c>
      <c r="AD36" s="44"/>
      <c r="AE36" s="99" t="s">
        <v>128</v>
      </c>
      <c r="AF36" s="104" t="s">
        <v>151</v>
      </c>
      <c r="AG36" s="157" t="s">
        <v>205</v>
      </c>
      <c r="AH36" s="104" t="s">
        <v>206</v>
      </c>
      <c r="AI36" s="9" t="s">
        <v>207</v>
      </c>
      <c r="AJ36" s="9" t="s">
        <v>207</v>
      </c>
      <c r="AK36" s="158" t="s">
        <v>208</v>
      </c>
      <c r="AL36" s="9" t="s">
        <v>207</v>
      </c>
      <c r="AM36" s="9" t="s">
        <v>209</v>
      </c>
      <c r="AN36" s="9" t="s">
        <v>209</v>
      </c>
      <c r="AO36" s="157" t="s">
        <v>205</v>
      </c>
      <c r="AP36" s="157" t="s">
        <v>205</v>
      </c>
      <c r="AQ36" s="157" t="s">
        <v>205</v>
      </c>
      <c r="AR36" s="157" t="s">
        <v>205</v>
      </c>
      <c r="AS36" s="157" t="s">
        <v>205</v>
      </c>
      <c r="AT36" s="157" t="s">
        <v>205</v>
      </c>
      <c r="AU36" s="9" t="s">
        <v>210</v>
      </c>
      <c r="AV36" s="9" t="s">
        <v>210</v>
      </c>
      <c r="AW36" s="9" t="s">
        <v>210</v>
      </c>
      <c r="AX36" s="9" t="s">
        <v>210</v>
      </c>
      <c r="AY36" s="157" t="s">
        <v>205</v>
      </c>
      <c r="AZ36" s="157" t="s">
        <v>205</v>
      </c>
      <c r="BA36" s="157" t="s">
        <v>205</v>
      </c>
      <c r="BB36" s="157" t="s">
        <v>205</v>
      </c>
      <c r="BC36" s="157" t="s">
        <v>205</v>
      </c>
      <c r="BD36" s="157" t="s">
        <v>152</v>
      </c>
      <c r="BE36" s="157" t="s">
        <v>205</v>
      </c>
      <c r="BF36" s="157" t="s">
        <v>205</v>
      </c>
      <c r="BG36" s="125"/>
      <c r="BH36" s="7"/>
      <c r="BI36" s="7"/>
      <c r="BJ36" s="7"/>
      <c r="BK36" s="8"/>
      <c r="BL36" s="7" t="s">
        <v>152</v>
      </c>
      <c r="BM36" s="7"/>
      <c r="BN36" s="7"/>
      <c r="BO36" s="7"/>
      <c r="BP36" s="124"/>
    </row>
    <row r="37" spans="1:68" ht="59.25" customHeight="1">
      <c r="A37" s="545"/>
      <c r="B37" s="520"/>
      <c r="C37" s="162" t="s">
        <v>37</v>
      </c>
      <c r="D37" s="162" t="s">
        <v>173</v>
      </c>
      <c r="E37" s="134"/>
      <c r="F37" s="24"/>
      <c r="G37" s="25" t="s">
        <v>27</v>
      </c>
      <c r="H37" s="26" t="s">
        <v>27</v>
      </c>
      <c r="I37" s="25"/>
      <c r="J37" s="25"/>
      <c r="K37" s="25"/>
      <c r="L37" s="25" t="s">
        <v>27</v>
      </c>
      <c r="M37" s="26"/>
      <c r="N37" s="27" t="s">
        <v>73</v>
      </c>
      <c r="O37" s="27" t="s">
        <v>67</v>
      </c>
      <c r="P37" s="28"/>
      <c r="Q37" s="28"/>
      <c r="R37" s="28"/>
      <c r="S37" s="28"/>
      <c r="T37" s="28"/>
      <c r="U37" s="28">
        <v>4</v>
      </c>
      <c r="V37" s="28"/>
      <c r="W37" s="28"/>
      <c r="X37" s="28"/>
      <c r="Y37" s="28"/>
      <c r="Z37" s="28">
        <v>4</v>
      </c>
      <c r="AA37" s="28">
        <v>4</v>
      </c>
      <c r="AB37" s="28">
        <v>4</v>
      </c>
      <c r="AC37" s="29">
        <f t="shared" si="0"/>
        <v>4</v>
      </c>
      <c r="AD37" s="23"/>
      <c r="AE37" s="99" t="s">
        <v>128</v>
      </c>
      <c r="AF37" s="104" t="s">
        <v>153</v>
      </c>
      <c r="AG37" s="157" t="s">
        <v>205</v>
      </c>
      <c r="AH37" s="10" t="s">
        <v>205</v>
      </c>
      <c r="AI37" s="9" t="s">
        <v>207</v>
      </c>
      <c r="AJ37" s="9" t="s">
        <v>207</v>
      </c>
      <c r="AK37" s="158" t="s">
        <v>153</v>
      </c>
      <c r="AL37" s="9" t="s">
        <v>207</v>
      </c>
      <c r="AM37" s="158" t="s">
        <v>153</v>
      </c>
      <c r="AN37" s="158" t="s">
        <v>153</v>
      </c>
      <c r="AO37" s="157" t="s">
        <v>205</v>
      </c>
      <c r="AP37" s="157" t="s">
        <v>205</v>
      </c>
      <c r="AQ37" s="157" t="s">
        <v>205</v>
      </c>
      <c r="AR37" s="157" t="s">
        <v>205</v>
      </c>
      <c r="AS37" s="157" t="s">
        <v>205</v>
      </c>
      <c r="AT37" s="157" t="s">
        <v>205</v>
      </c>
      <c r="AU37" s="9" t="s">
        <v>210</v>
      </c>
      <c r="AV37" s="9" t="s">
        <v>210</v>
      </c>
      <c r="AW37" s="9" t="s">
        <v>210</v>
      </c>
      <c r="AX37" s="9" t="s">
        <v>210</v>
      </c>
      <c r="AY37" s="157" t="s">
        <v>205</v>
      </c>
      <c r="AZ37" s="157" t="s">
        <v>205</v>
      </c>
      <c r="BA37" s="157" t="s">
        <v>205</v>
      </c>
      <c r="BB37" s="157" t="s">
        <v>205</v>
      </c>
      <c r="BC37" s="157" t="s">
        <v>205</v>
      </c>
      <c r="BD37" s="157" t="s">
        <v>205</v>
      </c>
      <c r="BE37" s="157" t="s">
        <v>205</v>
      </c>
      <c r="BF37" s="157" t="s">
        <v>205</v>
      </c>
      <c r="BG37" s="125"/>
      <c r="BH37" s="7"/>
      <c r="BI37" s="7"/>
      <c r="BJ37" s="7"/>
      <c r="BK37" s="7"/>
      <c r="BL37" s="8"/>
      <c r="BM37" s="7"/>
      <c r="BN37" s="7"/>
      <c r="BO37" s="7"/>
      <c r="BP37" s="124"/>
    </row>
    <row r="38" spans="1:68" ht="59.25" customHeight="1">
      <c r="A38" s="545"/>
      <c r="B38" s="520" t="s">
        <v>108</v>
      </c>
      <c r="C38" s="162" t="s">
        <v>38</v>
      </c>
      <c r="D38" s="162" t="s">
        <v>174</v>
      </c>
      <c r="E38" s="134"/>
      <c r="F38" s="52" t="s">
        <v>27</v>
      </c>
      <c r="G38" s="53" t="s">
        <v>27</v>
      </c>
      <c r="H38" s="54" t="s">
        <v>27</v>
      </c>
      <c r="I38" s="53"/>
      <c r="J38" s="53"/>
      <c r="K38" s="53"/>
      <c r="L38" s="53"/>
      <c r="M38" s="54" t="s">
        <v>27</v>
      </c>
      <c r="N38" s="48"/>
      <c r="O38" s="55" t="s">
        <v>67</v>
      </c>
      <c r="P38" s="28">
        <v>4</v>
      </c>
      <c r="Q38" s="28">
        <v>4</v>
      </c>
      <c r="R38" s="28">
        <v>4</v>
      </c>
      <c r="S38" s="28"/>
      <c r="T38" s="28"/>
      <c r="U38" s="28">
        <v>4</v>
      </c>
      <c r="V38" s="28">
        <v>4</v>
      </c>
      <c r="W38" s="28"/>
      <c r="X38" s="28"/>
      <c r="Y38" s="28">
        <v>4</v>
      </c>
      <c r="Z38" s="28">
        <v>4</v>
      </c>
      <c r="AA38" s="28">
        <v>4</v>
      </c>
      <c r="AB38" s="28">
        <v>4</v>
      </c>
      <c r="AC38" s="29">
        <f t="shared" si="0"/>
        <v>4</v>
      </c>
      <c r="AD38" s="23"/>
      <c r="AE38" s="100" t="s">
        <v>129</v>
      </c>
      <c r="AF38" s="80"/>
      <c r="AG38" s="80"/>
      <c r="AH38" s="80"/>
      <c r="AI38" s="155"/>
      <c r="AJ38" s="155"/>
      <c r="AK38" s="155"/>
      <c r="AL38" s="155"/>
      <c r="AM38" s="155"/>
      <c r="AN38" s="155"/>
      <c r="AO38" s="155"/>
      <c r="AP38" s="155"/>
      <c r="AQ38" s="81"/>
      <c r="AR38" s="81"/>
      <c r="AS38" s="81"/>
      <c r="AT38" s="81"/>
      <c r="AU38" s="155"/>
      <c r="AV38" s="155"/>
      <c r="AW38" s="155"/>
      <c r="AX38" s="155"/>
      <c r="AY38" s="155"/>
      <c r="AZ38" s="155"/>
      <c r="BA38" s="155"/>
      <c r="BB38" s="155"/>
      <c r="BC38" s="155"/>
      <c r="BD38" s="81"/>
      <c r="BE38" s="81"/>
      <c r="BF38" s="81"/>
      <c r="BG38" s="115"/>
      <c r="BH38" s="155"/>
      <c r="BI38" s="155"/>
      <c r="BJ38" s="155"/>
      <c r="BK38" s="155"/>
      <c r="BL38" s="155"/>
      <c r="BM38" s="168"/>
      <c r="BN38" s="155"/>
      <c r="BO38" s="155"/>
      <c r="BP38" s="114"/>
    </row>
    <row r="39" spans="1:68" ht="59.25" customHeight="1">
      <c r="A39" s="545"/>
      <c r="B39" s="520"/>
      <c r="C39" s="162" t="s">
        <v>114</v>
      </c>
      <c r="D39" s="162" t="s">
        <v>175</v>
      </c>
      <c r="E39" s="134"/>
      <c r="F39" s="24"/>
      <c r="G39" s="25" t="s">
        <v>27</v>
      </c>
      <c r="H39" s="26" t="s">
        <v>27</v>
      </c>
      <c r="I39" s="25"/>
      <c r="J39" s="25"/>
      <c r="K39" s="25"/>
      <c r="L39" s="25" t="s">
        <v>27</v>
      </c>
      <c r="M39" s="26" t="s">
        <v>27</v>
      </c>
      <c r="N39" s="27"/>
      <c r="O39" s="27" t="s">
        <v>67</v>
      </c>
      <c r="P39" s="28"/>
      <c r="Q39" s="28"/>
      <c r="R39" s="28"/>
      <c r="S39" s="28"/>
      <c r="T39" s="28"/>
      <c r="U39" s="28">
        <v>4</v>
      </c>
      <c r="V39" s="28"/>
      <c r="W39" s="28"/>
      <c r="X39" s="28"/>
      <c r="Y39" s="28"/>
      <c r="Z39" s="28">
        <v>4</v>
      </c>
      <c r="AA39" s="28">
        <v>4</v>
      </c>
      <c r="AB39" s="28">
        <v>4</v>
      </c>
      <c r="AC39" s="29">
        <f>SUM(P39:AB39)/COUNT(P39:AB39)</f>
        <v>4</v>
      </c>
      <c r="AD39" s="23"/>
      <c r="AE39" s="100" t="s">
        <v>129</v>
      </c>
      <c r="AF39" s="80"/>
      <c r="AG39" s="80"/>
      <c r="AH39" s="80"/>
      <c r="AI39" s="155"/>
      <c r="AJ39" s="155"/>
      <c r="AK39" s="155"/>
      <c r="AL39" s="155"/>
      <c r="AM39" s="155"/>
      <c r="AN39" s="155"/>
      <c r="AO39" s="155"/>
      <c r="AP39" s="155"/>
      <c r="AQ39" s="81"/>
      <c r="AR39" s="81"/>
      <c r="AS39" s="81"/>
      <c r="AT39" s="81"/>
      <c r="AU39" s="155"/>
      <c r="AV39" s="155"/>
      <c r="AW39" s="155"/>
      <c r="AX39" s="155"/>
      <c r="AY39" s="155"/>
      <c r="AZ39" s="155"/>
      <c r="BA39" s="155"/>
      <c r="BB39" s="155"/>
      <c r="BC39" s="155"/>
      <c r="BD39" s="81"/>
      <c r="BE39" s="81"/>
      <c r="BF39" s="81"/>
      <c r="BG39" s="115"/>
      <c r="BH39" s="155"/>
      <c r="BI39" s="155"/>
      <c r="BJ39" s="155"/>
      <c r="BK39" s="155"/>
      <c r="BL39" s="155"/>
      <c r="BM39" s="155"/>
      <c r="BN39" s="168"/>
      <c r="BO39" s="155"/>
      <c r="BP39" s="114"/>
    </row>
    <row r="40" spans="1:68" ht="59.25" customHeight="1">
      <c r="A40" s="545"/>
      <c r="B40" s="520" t="s">
        <v>118</v>
      </c>
      <c r="C40" s="162" t="s">
        <v>38</v>
      </c>
      <c r="D40" s="162" t="s">
        <v>116</v>
      </c>
      <c r="E40" s="134"/>
      <c r="F40" s="24"/>
      <c r="G40" s="25" t="s">
        <v>27</v>
      </c>
      <c r="H40" s="26" t="s">
        <v>27</v>
      </c>
      <c r="I40" s="25"/>
      <c r="J40" s="25"/>
      <c r="K40" s="25"/>
      <c r="L40" s="25" t="s">
        <v>27</v>
      </c>
      <c r="M40" s="26" t="s">
        <v>27</v>
      </c>
      <c r="N40" s="27"/>
      <c r="O40" s="27" t="s">
        <v>67</v>
      </c>
      <c r="P40" s="28">
        <v>4</v>
      </c>
      <c r="Q40" s="28">
        <v>4</v>
      </c>
      <c r="R40" s="28">
        <v>4</v>
      </c>
      <c r="S40" s="28"/>
      <c r="T40" s="28"/>
      <c r="U40" s="28">
        <v>4</v>
      </c>
      <c r="V40" s="28">
        <v>4</v>
      </c>
      <c r="W40" s="28"/>
      <c r="X40" s="28">
        <v>4</v>
      </c>
      <c r="Y40" s="28">
        <v>4</v>
      </c>
      <c r="Z40" s="28">
        <v>4</v>
      </c>
      <c r="AA40" s="28">
        <v>4</v>
      </c>
      <c r="AB40" s="28">
        <v>4</v>
      </c>
      <c r="AC40" s="29">
        <f>SUM(P40:AB40)/COUNT(P40:AB40)</f>
        <v>4</v>
      </c>
      <c r="AD40" s="23"/>
      <c r="AE40" s="100" t="s">
        <v>129</v>
      </c>
      <c r="AF40" s="80"/>
      <c r="AG40" s="80"/>
      <c r="AH40" s="80"/>
      <c r="AI40" s="81"/>
      <c r="AJ40" s="81"/>
      <c r="AK40" s="81"/>
      <c r="AL40" s="81"/>
      <c r="AM40" s="81"/>
      <c r="AN40" s="81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81"/>
      <c r="BG40" s="115"/>
      <c r="BH40" s="80"/>
      <c r="BI40" s="80"/>
      <c r="BJ40" s="80"/>
      <c r="BK40" s="80"/>
      <c r="BL40" s="80"/>
      <c r="BM40" s="80"/>
      <c r="BN40" s="80"/>
      <c r="BO40" s="169"/>
      <c r="BP40" s="114"/>
    </row>
    <row r="41" spans="1:68" ht="59.25" customHeight="1" thickBot="1">
      <c r="A41" s="545"/>
      <c r="B41" s="520"/>
      <c r="C41" s="162" t="s">
        <v>115</v>
      </c>
      <c r="D41" s="162" t="s">
        <v>176</v>
      </c>
      <c r="E41" s="134"/>
      <c r="F41" s="24"/>
      <c r="G41" s="25" t="s">
        <v>27</v>
      </c>
      <c r="H41" s="26" t="s">
        <v>27</v>
      </c>
      <c r="I41" s="25"/>
      <c r="J41" s="25"/>
      <c r="K41" s="25"/>
      <c r="L41" s="25" t="s">
        <v>27</v>
      </c>
      <c r="M41" s="26" t="s">
        <v>27</v>
      </c>
      <c r="N41" s="27"/>
      <c r="O41" s="27" t="s">
        <v>67</v>
      </c>
      <c r="P41" s="28"/>
      <c r="Q41" s="28"/>
      <c r="R41" s="28"/>
      <c r="S41" s="28"/>
      <c r="T41" s="28"/>
      <c r="U41" s="28">
        <v>4</v>
      </c>
      <c r="V41" s="28"/>
      <c r="W41" s="28"/>
      <c r="X41" s="28"/>
      <c r="Y41" s="28"/>
      <c r="Z41" s="28">
        <v>4</v>
      </c>
      <c r="AA41" s="28">
        <v>4</v>
      </c>
      <c r="AB41" s="28">
        <v>4</v>
      </c>
      <c r="AC41" s="29">
        <f>SUM(P41:AB41)/COUNT(P41:AB41)</f>
        <v>4</v>
      </c>
      <c r="AD41" s="23"/>
      <c r="AE41" s="100" t="s">
        <v>129</v>
      </c>
      <c r="AF41" s="80"/>
      <c r="AG41" s="80"/>
      <c r="AH41" s="80"/>
      <c r="AI41" s="81"/>
      <c r="AJ41" s="81"/>
      <c r="AK41" s="81"/>
      <c r="AL41" s="81"/>
      <c r="AM41" s="81"/>
      <c r="AN41" s="81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81"/>
      <c r="BG41" s="116"/>
      <c r="BH41" s="170"/>
      <c r="BI41" s="170"/>
      <c r="BJ41" s="170"/>
      <c r="BK41" s="170"/>
      <c r="BL41" s="170"/>
      <c r="BM41" s="170"/>
      <c r="BN41" s="170"/>
      <c r="BO41" s="170"/>
      <c r="BP41" s="171"/>
    </row>
  </sheetData>
  <mergeCells count="61">
    <mergeCell ref="K2:K4"/>
    <mergeCell ref="A1:A4"/>
    <mergeCell ref="B1:B4"/>
    <mergeCell ref="C1:C4"/>
    <mergeCell ref="D1:D4"/>
    <mergeCell ref="F1:H1"/>
    <mergeCell ref="I1:M1"/>
    <mergeCell ref="L2:L4"/>
    <mergeCell ref="M2:M4"/>
    <mergeCell ref="F2:F4"/>
    <mergeCell ref="G2:G4"/>
    <mergeCell ref="H2:H4"/>
    <mergeCell ref="I2:I4"/>
    <mergeCell ref="J2:J4"/>
    <mergeCell ref="U2:U4"/>
    <mergeCell ref="N1:O2"/>
    <mergeCell ref="P1:AD1"/>
    <mergeCell ref="AF1:BF1"/>
    <mergeCell ref="BG1:BP1"/>
    <mergeCell ref="P2:P4"/>
    <mergeCell ref="Q2:Q4"/>
    <mergeCell ref="R2:R4"/>
    <mergeCell ref="S2:S4"/>
    <mergeCell ref="T2:T4"/>
    <mergeCell ref="AM2:AN2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F2:AH2"/>
    <mergeCell ref="AI2:AK2"/>
    <mergeCell ref="BG2:BJ2"/>
    <mergeCell ref="BK2:BL2"/>
    <mergeCell ref="BM2:BN2"/>
    <mergeCell ref="BO2:BP2"/>
    <mergeCell ref="AO2:AP2"/>
    <mergeCell ref="AQ2:AT2"/>
    <mergeCell ref="AU2:AX2"/>
    <mergeCell ref="AY2:AZ2"/>
    <mergeCell ref="BA2:BC2"/>
    <mergeCell ref="BD2:BF2"/>
    <mergeCell ref="A5:A31"/>
    <mergeCell ref="B5:B7"/>
    <mergeCell ref="B8:B10"/>
    <mergeCell ref="B12:B13"/>
    <mergeCell ref="B14:B15"/>
    <mergeCell ref="B16:B19"/>
    <mergeCell ref="B20:B23"/>
    <mergeCell ref="B24:B25"/>
    <mergeCell ref="B26:B28"/>
    <mergeCell ref="B29:B31"/>
    <mergeCell ref="A32:A41"/>
    <mergeCell ref="B32:B35"/>
    <mergeCell ref="B36:B37"/>
    <mergeCell ref="B38:B39"/>
    <mergeCell ref="B40:B41"/>
  </mergeCells>
  <conditionalFormatting sqref="T5:AC5">
    <cfRule type="iconSet" priority="2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5">
    <cfRule type="iconSet" priority="2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5">
    <cfRule type="iconSet" priority="2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5">
    <cfRule type="iconSet" priority="2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5">
    <cfRule type="iconSet" priority="2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16:AC16 Q16">
    <cfRule type="iconSet" priority="2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16">
    <cfRule type="iconSet" priority="2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16">
    <cfRule type="iconSet" priority="2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8 S38:AC38">
    <cfRule type="iconSet" priority="2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8">
    <cfRule type="iconSet" priority="1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8">
    <cfRule type="iconSet" priority="1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Y10">
    <cfRule type="iconSet" priority="1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AB10">
    <cfRule type="iconSet" priority="1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4">
    <cfRule type="iconSet" priority="1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4">
    <cfRule type="iconSet" priority="1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4">
    <cfRule type="iconSet" priority="1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5">
    <cfRule type="iconSet" priority="1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5">
    <cfRule type="iconSet" priority="1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5">
    <cfRule type="iconSet" priority="1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6:Q37 Q17:Q33 Q6:Q15 S6:AC9 S10:X10 Z10:AA10 AC10 S11:AC15 S17:AC37">
    <cfRule type="iconSet" priority="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6:P37 P17:P33 P6:P15">
    <cfRule type="iconSet" priority="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6:R37 R17:R33 R6:R15">
    <cfRule type="iconSet" priority="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9 S39:AC39">
    <cfRule type="iconSet" priority="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9">
    <cfRule type="iconSet" priority="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9">
    <cfRule type="iconSet" priority="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40:Q41 S40:AC41">
    <cfRule type="iconSet" priority="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40:P41">
    <cfRule type="iconSet" priority="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40:R41">
    <cfRule type="iconSet" priority="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Simurda</dc:creator>
  <cp:keywords/>
  <dc:description/>
  <cp:lastModifiedBy>Miroslav Simurda (RFS/RCS/Ins Mgmt, Cologne)</cp:lastModifiedBy>
  <dcterms:created xsi:type="dcterms:W3CDTF">2014-02-15T11:39:58Z</dcterms:created>
  <dcterms:modified xsi:type="dcterms:W3CDTF">2017-03-10T16:30:07Z</dcterms:modified>
  <cp:category/>
  <cp:version/>
  <cp:contentType/>
  <cp:contentStatus/>
</cp:coreProperties>
</file>