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roubal\Data\~Private\CPD_Evidence\2021\"/>
    </mc:Choice>
  </mc:AlternateContent>
  <xr:revisionPtr revIDLastSave="0" documentId="13_ncr:1_{BC106357-A29A-4A89-8793-2547D43551E3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Instrukce" sheetId="2" r:id="rId1"/>
    <sheet name="Souhrn" sheetId="5" r:id="rId2"/>
    <sheet name="Moje akce" sheetId="6" r:id="rId3"/>
    <sheet name="Přehled schválených akcí" sheetId="10" r:id="rId4"/>
    <sheet name="Moje akce - příklad" sheetId="11" r:id="rId5"/>
    <sheet name="Hodnoty" sheetId="3" state="hidden" r:id="rId6"/>
  </sheets>
  <definedNames>
    <definedName name="_xlnm._FilterDatabase" localSheetId="2" hidden="1">'Moje akce'!$A$1:$L$1</definedName>
    <definedName name="_xlnm._FilterDatabase" localSheetId="4" hidden="1">'Moje akce - příklad'!$B$1:$F$200</definedName>
    <definedName name="_xlnm._FilterDatabase" localSheetId="3" hidden="1">'Přehled schválených akcí'!$A$1:$P$1</definedName>
    <definedName name="ano_ne">OFFSET(Hodnoty!$G$1,1,0,ROWS(Hodnoty!$G$1:$G$4)-2)</definedName>
    <definedName name="cpd_jmeno">Souhrn!$A$1:$B$1</definedName>
    <definedName name="cpd_seznam" localSheetId="2">'Moje akce'!$B$1:$J$200</definedName>
    <definedName name="cpd_seznam" localSheetId="4">'Moje akce - příklad'!$B$1:$J$200</definedName>
    <definedName name="cpd_seznam" localSheetId="3">'Přehled schválených akcí'!$B$1:$J$199</definedName>
    <definedName name="cpd_souhrn">Souhrn!$A$4:$B$8</definedName>
    <definedName name="nazev_akce">OFFSET(Hodnoty!$A$1,1,0,ROWS(Hodnoty!$A$1:$A$5)-2)</definedName>
    <definedName name="poradatel">OFFSET(Hodnoty!$C$1,1,0,ROWS(Hodnoty!$C$1:$C$9)-2)</definedName>
    <definedName name="splneni">Hodnoty!$I$1:$J$4</definedName>
    <definedName name="zacatek">OFFSET(Hodnoty!$E$1,1,0,ROWS(Hodnoty!$E$1:$E$4)-2)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5" l="1"/>
  <c r="B7" i="5"/>
  <c r="B6" i="5"/>
  <c r="B5" i="5"/>
  <c r="A8" i="5"/>
  <c r="A7" i="5"/>
  <c r="A6" i="5"/>
  <c r="A5" i="5"/>
  <c r="E2" i="3" l="1"/>
</calcChain>
</file>

<file path=xl/sharedStrings.xml><?xml version="1.0" encoding="utf-8"?>
<sst xmlns="http://schemas.openxmlformats.org/spreadsheetml/2006/main" count="545" uniqueCount="295">
  <si>
    <t>Název akce</t>
  </si>
  <si>
    <t>Popis</t>
  </si>
  <si>
    <t>Hodiny doplňkové části</t>
  </si>
  <si>
    <t>Hodiny profesionalismu</t>
  </si>
  <si>
    <t>Hodiny CERA</t>
  </si>
  <si>
    <t>https://www.actuaria.cz/ostatni-vzdelavaci-akce.html</t>
  </si>
  <si>
    <t>Jméno</t>
  </si>
  <si>
    <t>#</t>
  </si>
  <si>
    <t>Datum začátku akce</t>
  </si>
  <si>
    <t>Nové řádky přidávejte nad tento řádek</t>
  </si>
  <si>
    <t>Jiné</t>
  </si>
  <si>
    <t>zacatek</t>
  </si>
  <si>
    <t>poradatel</t>
  </si>
  <si>
    <t>European Actuarial Academy (EAA)</t>
  </si>
  <si>
    <t>International Actuarial Academy (IAA)</t>
  </si>
  <si>
    <t>Česká společnost aktuárů - Aktuárský seminář</t>
  </si>
  <si>
    <t>Česká společnost aktuárů - jiné akce</t>
  </si>
  <si>
    <t>splneni</t>
  </si>
  <si>
    <t>Ano</t>
  </si>
  <si>
    <t>Ne</t>
  </si>
  <si>
    <t>Splněno</t>
  </si>
  <si>
    <t>Nesplněno</t>
  </si>
  <si>
    <t>ano_ne</t>
  </si>
  <si>
    <t>Pořadatel a místo akce</t>
  </si>
  <si>
    <t>Stanovení vlivu přechodu na IFRS 17 ("Transition")</t>
  </si>
  <si>
    <t>Tools4F, Praha / web</t>
  </si>
  <si>
    <t>Schválená maximální hodinová dotace - profesionalismus</t>
  </si>
  <si>
    <t>Schválená maximální hodinová dotace - CERA</t>
  </si>
  <si>
    <t>Přednášející (voltelně)</t>
  </si>
  <si>
    <t>Marcela Vítková</t>
  </si>
  <si>
    <t>Current topics in Risk Management</t>
  </si>
  <si>
    <t>webinář RMC AAE</t>
  </si>
  <si>
    <t>Imrich Lozsi</t>
  </si>
  <si>
    <t>Splnění pravidel CPD podle podmínek cizí asociace</t>
  </si>
  <si>
    <t>Kontaktní email</t>
  </si>
  <si>
    <t>https://www.actuaria.cz/dokumenty.html</t>
  </si>
  <si>
    <t>Prohlašuji, že jsem splnil pravidla CPD podle podmínek .... asociace</t>
  </si>
  <si>
    <t>nazev_akce</t>
  </si>
  <si>
    <t>Výjimka</t>
  </si>
  <si>
    <t>Vít Šroller</t>
  </si>
  <si>
    <t>Petr Svojítka</t>
  </si>
  <si>
    <t>Petr Sotona</t>
  </si>
  <si>
    <t>Life Policy Clustering: Well-Established and Modern Grouping Methods Confirmation (Webinar E200)</t>
  </si>
  <si>
    <t>Jarní aktuárské setkání</t>
  </si>
  <si>
    <t>2 dny</t>
  </si>
  <si>
    <t>2 dny - 4 sessions á 1 hodina, ActuView</t>
  </si>
  <si>
    <t>webinář</t>
  </si>
  <si>
    <t>Value of business process automation for insurers</t>
  </si>
  <si>
    <t>Willis Towers Watson</t>
  </si>
  <si>
    <t>Data – Ethics – Actuary. Data Science &amp; Data Ethics Conference</t>
  </si>
  <si>
    <t>Tools4F</t>
  </si>
  <si>
    <t>Přehled IFRS 17</t>
  </si>
  <si>
    <t>Risk tolerance and appettite</t>
  </si>
  <si>
    <t>ISAP 4</t>
  </si>
  <si>
    <t>Strategic modelling scenario planning</t>
  </si>
  <si>
    <t>ActuView</t>
  </si>
  <si>
    <t>ActuView online conference 2020</t>
  </si>
  <si>
    <t>Actuarial Association of Europe (AAE)</t>
  </si>
  <si>
    <t xml:space="preserve">ActuView: 5 webinářů á 0,5h </t>
  </si>
  <si>
    <t>Pricing na počátku 90. let 20. století (konverze pojištění domácnosti)</t>
  </si>
  <si>
    <t>Změna daňové legislativy a její dopad na odložené daně a SCR pojišťoven</t>
  </si>
  <si>
    <t>Finanční nástroje v IFRS</t>
  </si>
  <si>
    <t>Šimon Kolář</t>
  </si>
  <si>
    <t>série webinářů Tools4F</t>
  </si>
  <si>
    <t>Actuarial Community</t>
  </si>
  <si>
    <t>Splněné hodiny CPD</t>
  </si>
  <si>
    <t>Česká společnost aktuárů</t>
  </si>
  <si>
    <t>Instrukce k vyplnění této evidence:</t>
  </si>
  <si>
    <t>Specifika životního pojištění (IFRS 17)</t>
  </si>
  <si>
    <t>Neživotní pojištění a zajištění (IFRS 17)</t>
  </si>
  <si>
    <t>Marcela vítková, Klára Švejdová</t>
  </si>
  <si>
    <t>Celkem 10 hodin</t>
  </si>
  <si>
    <t>Poznámka</t>
  </si>
  <si>
    <t>ČSpA</t>
  </si>
  <si>
    <t>webinář EAA</t>
  </si>
  <si>
    <t>An Introduction to Economic Scenario Generators and their Validation</t>
  </si>
  <si>
    <t>Open Source Tools R and Python: Extending the toolbox of the actuary</t>
  </si>
  <si>
    <t>Stochastic Modeling – Theory and Reality from an Actuarial Perspective</t>
  </si>
  <si>
    <t>Insurance Products Covering Longevity and Long-Term Care Risks</t>
  </si>
  <si>
    <t>seminář EAA, Lisabon</t>
  </si>
  <si>
    <t>seminář EAA, Vídeň</t>
  </si>
  <si>
    <t>seminář EAA, Madrid</t>
  </si>
  <si>
    <t>Solvency II - zkušenosti z vývoje interního modelu</t>
  </si>
  <si>
    <t>Marek Pospíšil</t>
  </si>
  <si>
    <t>Aktuárský seminář, MFF</t>
  </si>
  <si>
    <t>Aktuárský seminář, MFF/web</t>
  </si>
  <si>
    <t>Modul A: Základy a kvantitativní metody ERM</t>
  </si>
  <si>
    <t>Modul C: Procesy v ERM</t>
  </si>
  <si>
    <t>Modul D: Ekonomický kapitál</t>
  </si>
  <si>
    <t>ID akce</t>
  </si>
  <si>
    <t>2020.01</t>
  </si>
  <si>
    <t>2020.11</t>
  </si>
  <si>
    <t>2020.16</t>
  </si>
  <si>
    <t>2020.15</t>
  </si>
  <si>
    <t>2020.14</t>
  </si>
  <si>
    <t>2020.13</t>
  </si>
  <si>
    <t>2020.12</t>
  </si>
  <si>
    <t>2020.10</t>
  </si>
  <si>
    <t>2020.09</t>
  </si>
  <si>
    <t>2020.08</t>
  </si>
  <si>
    <t>2020.07</t>
  </si>
  <si>
    <t>2020.06</t>
  </si>
  <si>
    <t>2020.05</t>
  </si>
  <si>
    <t>2020.04</t>
  </si>
  <si>
    <t>2020.03</t>
  </si>
  <si>
    <t>2020.02</t>
  </si>
  <si>
    <t>2020.00</t>
  </si>
  <si>
    <t>Vzdělávací cyklus CERA EAA, web/samostudium</t>
  </si>
  <si>
    <t>Modul 0: Finanční matematika a měření rizika</t>
  </si>
  <si>
    <t>Modul B: Kategorizace, modelování a zmírňování rizik</t>
  </si>
  <si>
    <t>2020.20</t>
  </si>
  <si>
    <t>2020.19</t>
  </si>
  <si>
    <t>2020.18</t>
  </si>
  <si>
    <t>2020.17</t>
  </si>
  <si>
    <t>Skupina zaměstnavatele</t>
  </si>
  <si>
    <t>interní přednáška kolegů ze skupiny na aktuální témata z různých zemí</t>
  </si>
  <si>
    <t>kategorie</t>
  </si>
  <si>
    <t>1a</t>
  </si>
  <si>
    <t>1b</t>
  </si>
  <si>
    <t>1c</t>
  </si>
  <si>
    <t>1d</t>
  </si>
  <si>
    <t>1e</t>
  </si>
  <si>
    <t>1f</t>
  </si>
  <si>
    <t>1g</t>
  </si>
  <si>
    <t>2a</t>
  </si>
  <si>
    <t>2b</t>
  </si>
  <si>
    <t>2c</t>
  </si>
  <si>
    <t>2d</t>
  </si>
  <si>
    <t>2e</t>
  </si>
  <si>
    <t>2f</t>
  </si>
  <si>
    <t>1a. Vzdělávací akce organizovaná nebo spoluorganizovaná ČSpA</t>
  </si>
  <si>
    <t>1b. Vzdělávací akce organizovaná jinou aktuárskou organizací</t>
  </si>
  <si>
    <t>1c. Vzdělávací akce organizovaná univerzitou nebo jinou vysokou školou</t>
  </si>
  <si>
    <t>1d. Vzdělávací akce organizovaná jiným poskytovatelem aktuárského vzdělání (např. EAA, konzultační společnosti)</t>
  </si>
  <si>
    <t>1f. Přednáška na univerzitě, resp. vysoké škole v oblasti pojistné matematiky a příbuzných oborů. Případnou přípravu lze zahrnout do doplňkové části</t>
  </si>
  <si>
    <t>1g. Práce v pracovní skupině</t>
  </si>
  <si>
    <t>1e. Přednáška na uvedené akci včetně přípravy v maximálním rozsahu čtyřnásobku délky přednášky</t>
  </si>
  <si>
    <t>2a. Jiná odborná školení včetně interních školení pořádaných zaměstnavateli</t>
  </si>
  <si>
    <t>2b. Příprava odborných článků nebo knih nezahrnutých v bodě 1g</t>
  </si>
  <si>
    <t>2c. Přednášková činnost včetně přípravy nespadající do základní části</t>
  </si>
  <si>
    <t>2d. Účast na pracovních skupinách ČSpA nebo mezinárodních aktuárských asociací, kterých je ČSpA členem</t>
  </si>
  <si>
    <t>2e. Samostudium včetně přípravy na odborné zkoušky</t>
  </si>
  <si>
    <t>2f. Soft skills tréninky</t>
  </si>
  <si>
    <t>nezařazeno</t>
  </si>
  <si>
    <t>Kategorie akce</t>
  </si>
  <si>
    <t>xxx</t>
  </si>
  <si>
    <t>xx@xx.xx</t>
  </si>
  <si>
    <t>Klimatická změna - jak ovlivní škody, legislativu a investice podle prognóz IPCC (Mezivládní vědecká komise pro změnu klimatu při OSN)</t>
  </si>
  <si>
    <t>Aktuárský seminář, MFF&amp;ČSpA/web</t>
  </si>
  <si>
    <t>Adam Voldán</t>
  </si>
  <si>
    <t>Infinitely Stochastic Micro Reserving</t>
  </si>
  <si>
    <t>Michal Pešta</t>
  </si>
  <si>
    <t>Role aktuárů v ORSA procesu podle AAE - požadavky SAP 3 a pomoc, kterou najdete v EAN 1</t>
  </si>
  <si>
    <t>Miroslav Šimurda, Jana Zelinková, Aleš Král, Petr Pošta</t>
  </si>
  <si>
    <t>Phase-type Regression Models</t>
  </si>
  <si>
    <t>Aktuárský seminář, MFF&amp;ČSpA</t>
  </si>
  <si>
    <t xml:space="preserve">M. Bladt </t>
  </si>
  <si>
    <t>IFRS 17: Testování VFA podmínek</t>
  </si>
  <si>
    <t>Lukáš Klouda</t>
  </si>
  <si>
    <t>Dohled na místě v pojišťovnictví</t>
  </si>
  <si>
    <t>Tereza Troupová</t>
  </si>
  <si>
    <t xml:space="preserve">Kodex profesionálního chování aktuára </t>
  </si>
  <si>
    <t>Kamil Žák</t>
  </si>
  <si>
    <t>ČSpA/web</t>
  </si>
  <si>
    <t>IFRS17: Účetní postupy a "Dislosure"</t>
  </si>
  <si>
    <t>Petr Sotona, Klára Švejdová</t>
  </si>
  <si>
    <t xml:space="preserve">Roundtable on Sustainability and Climate Risks     </t>
  </si>
  <si>
    <t>AAE/web</t>
  </si>
  <si>
    <t>Statistical Modeling: From Generalized Linear Models to Neural Networks</t>
  </si>
  <si>
    <t>Polská aktuárská společnost/web</t>
  </si>
  <si>
    <t>Mario Wüthrich</t>
  </si>
  <si>
    <t xml:space="preserve">ASTIN Online Colloquium 2021 </t>
  </si>
  <si>
    <t>IAA/ASTIN/web</t>
  </si>
  <si>
    <t>CERA Global Risk Conference 2021</t>
  </si>
  <si>
    <t>CERA{web</t>
  </si>
  <si>
    <t>Quantifying Climate Change Risks with Solvency II – Pract. Approach</t>
  </si>
  <si>
    <t>EAA/web</t>
  </si>
  <si>
    <t>Deep Learning in Insurance – Theory and Practice</t>
  </si>
  <si>
    <t>Automating Reports with R Markdown</t>
  </si>
  <si>
    <t>Revisiting Life Annuities</t>
  </si>
  <si>
    <t>Solvency II 2020 - Review</t>
  </si>
  <si>
    <t>Non-Life Pricing Using Statistical Techniques with R Applications</t>
  </si>
  <si>
    <t>Machine Learning in Finance and Insurance</t>
  </si>
  <si>
    <t>Stochastic Modeling of Mortality with Special Focus on Pandemic Risk</t>
  </si>
  <si>
    <t>Structural Reforms for Public Pension Schemes</t>
  </si>
  <si>
    <t>Practical Application of Clustering in Insurance</t>
  </si>
  <si>
    <t>Understanding IFRS 17</t>
  </si>
  <si>
    <t>Climate Day</t>
  </si>
  <si>
    <t>Predictive Modeling for Life &amp; Health Insurance</t>
  </si>
  <si>
    <t>New Life Products in a Low Interest World</t>
  </si>
  <si>
    <t xml:space="preserve">IFRS17: A Deep Dive Into Revenue from Insurance Contract  </t>
  </si>
  <si>
    <t xml:space="preserve">Operational Risk for Actuaries </t>
  </si>
  <si>
    <t>Reinsurance for Life and Health under Solvency II and IFRS17</t>
  </si>
  <si>
    <t>EAA e-Conference on Data Science &amp; Data Ethics</t>
  </si>
  <si>
    <t>Understanding the COVID Pandemic - Models in Mathem. Epidemiology</t>
  </si>
  <si>
    <t>Actuarial Data Science Introplication</t>
  </si>
  <si>
    <t>How to be More Efficient in Technical Pricing in P&amp;C Insurance</t>
  </si>
  <si>
    <t>IFRS 17 – Derivation of the Risk Adjustment &amp; its Confidence Level</t>
  </si>
  <si>
    <t>Micro Reserving in Non-Life Insur. A Challenge f. Risk Management</t>
  </si>
  <si>
    <t>Non-Life Pricing&amp;Profitability Analysis Using ML Techniques with R</t>
  </si>
  <si>
    <t>ESG Part II – Advanced Training for ESG Practitioners</t>
  </si>
  <si>
    <t>Macro-Level Actuarial Reserving</t>
  </si>
  <si>
    <t>Professionalism Plus - Ethics for Enhanced Professionalism (2 days)</t>
  </si>
  <si>
    <t>Long-Term Care Insurance Living Benefits: Risk Profiles</t>
  </si>
  <si>
    <t>Longevity Heterogeneity and Pension Schemes</t>
  </si>
  <si>
    <t>Practical Machine Learning Applications in Finance &amp; Insurance</t>
  </si>
  <si>
    <t>Latest Trends in Life Products</t>
  </si>
  <si>
    <t>Mathematical Modelling for Actuaries</t>
  </si>
  <si>
    <t>Advanced Concepts of Clustering in Insurance</t>
  </si>
  <si>
    <t>EAA’s 2nd Climate Day: Risks and Opportunities for the Insurance Industry</t>
  </si>
  <si>
    <t>CERA 0: A Refresher Course in Financial Mathematics &amp; Risk Measurement</t>
  </si>
  <si>
    <t>CERA A: Module A: Quantitative Methods of ERM</t>
  </si>
  <si>
    <t>CERA B: Taxonomy, Modelling and Mitigation of Risks</t>
  </si>
  <si>
    <t>CERA C: Processes in ERM</t>
  </si>
  <si>
    <t>CERA D: ERM – Economic Capital</t>
  </si>
  <si>
    <t>2021.00</t>
  </si>
  <si>
    <t>Prohlašuji, že jsem pro rok 2021 splnil pravidla CPD podle podmínek .... asociace</t>
  </si>
  <si>
    <t>2021.01</t>
  </si>
  <si>
    <t>2021.02</t>
  </si>
  <si>
    <t>2021.03</t>
  </si>
  <si>
    <t>2021.04</t>
  </si>
  <si>
    <t>2021.05</t>
  </si>
  <si>
    <t>2021.06</t>
  </si>
  <si>
    <t>2021.07</t>
  </si>
  <si>
    <t>2021.08</t>
  </si>
  <si>
    <t>2021.09</t>
  </si>
  <si>
    <t>2021.10</t>
  </si>
  <si>
    <t>2021.11</t>
  </si>
  <si>
    <t>2021.12</t>
  </si>
  <si>
    <t>2021.13</t>
  </si>
  <si>
    <t>2021.14</t>
  </si>
  <si>
    <t>2021.15</t>
  </si>
  <si>
    <t>2021.16</t>
  </si>
  <si>
    <t>2021.17</t>
  </si>
  <si>
    <t>2021.18</t>
  </si>
  <si>
    <t>2021.19</t>
  </si>
  <si>
    <t>2021.20</t>
  </si>
  <si>
    <t>2021.21</t>
  </si>
  <si>
    <t>2021.22</t>
  </si>
  <si>
    <t>2021.23</t>
  </si>
  <si>
    <t>2021.24</t>
  </si>
  <si>
    <t>2021.25</t>
  </si>
  <si>
    <t>2021.26</t>
  </si>
  <si>
    <t>2021.27</t>
  </si>
  <si>
    <t>2021.28</t>
  </si>
  <si>
    <t>2021.29</t>
  </si>
  <si>
    <t>2021.30</t>
  </si>
  <si>
    <t>2021.31</t>
  </si>
  <si>
    <t>2021.32</t>
  </si>
  <si>
    <t>2021.33</t>
  </si>
  <si>
    <t>2021.34</t>
  </si>
  <si>
    <t>2021.35</t>
  </si>
  <si>
    <t>2021.36</t>
  </si>
  <si>
    <t>2021.37</t>
  </si>
  <si>
    <t>2021.38</t>
  </si>
  <si>
    <t>2021.39</t>
  </si>
  <si>
    <t>2021.40</t>
  </si>
  <si>
    <t>2021.41</t>
  </si>
  <si>
    <t>2021.42</t>
  </si>
  <si>
    <t>2021.43</t>
  </si>
  <si>
    <t>2021.44</t>
  </si>
  <si>
    <t>2021.45</t>
  </si>
  <si>
    <t>2021.46</t>
  </si>
  <si>
    <t>2021.47</t>
  </si>
  <si>
    <t>2021.48</t>
  </si>
  <si>
    <t>2021.49</t>
  </si>
  <si>
    <t>2021.50</t>
  </si>
  <si>
    <t>2021.51</t>
  </si>
  <si>
    <t>2021.52</t>
  </si>
  <si>
    <t>2021.53</t>
  </si>
  <si>
    <t>2021.54</t>
  </si>
  <si>
    <t>Kategorie pořadatele</t>
  </si>
  <si>
    <r>
      <t xml:space="preserve">1. Vyplňte údaje na listu </t>
    </r>
    <r>
      <rPr>
        <b/>
        <u/>
        <sz val="11"/>
        <color theme="0"/>
        <rFont val="Calibri"/>
        <family val="2"/>
        <charset val="238"/>
        <scheme val="minor"/>
      </rPr>
      <t>'Moje akce'</t>
    </r>
  </si>
  <si>
    <r>
      <t xml:space="preserve">2. Na listu </t>
    </r>
    <r>
      <rPr>
        <b/>
        <u/>
        <sz val="11"/>
        <color theme="0"/>
        <rFont val="Calibri"/>
        <family val="2"/>
        <charset val="238"/>
        <scheme val="minor"/>
      </rPr>
      <t>"Souhrn"</t>
    </r>
    <r>
      <rPr>
        <sz val="11"/>
        <color theme="0"/>
        <rFont val="Calibri"/>
        <family val="2"/>
        <charset val="238"/>
        <scheme val="minor"/>
      </rPr>
      <t xml:space="preserve"> vyplňte jméno, příjmení a kontakt a zkontrolujte celkové počty hodin</t>
    </r>
  </si>
  <si>
    <t>1.d: Doplňte hodiny strávené na vybrané akci do sloupců H-J</t>
  </si>
  <si>
    <t>1.e: Doplňte Vaše akce z doplňkové části vzdělávání, včetně hodin ve sloupcích H-J. U těchto akcí není potřeba vyplňovat sloupce K-L</t>
  </si>
  <si>
    <t>1.a: Kdo má k dispozici loňský soubor s evidencí, může údaje pro loňský rok zkopírovat z něj, po případné úpravě o individuální feedback aprobační komise.</t>
  </si>
  <si>
    <r>
      <t xml:space="preserve">3. Vyplněnou evidenci zašlete do 1.3.2022 na adresu </t>
    </r>
    <r>
      <rPr>
        <b/>
        <u/>
        <sz val="11"/>
        <color rgb="FFFF0000"/>
        <rFont val="Calibri"/>
        <family val="2"/>
        <charset val="238"/>
        <scheme val="minor"/>
      </rPr>
      <t xml:space="preserve">cpd@actuaria.cz. </t>
    </r>
    <r>
      <rPr>
        <sz val="11"/>
        <color theme="0"/>
        <rFont val="Calibri"/>
        <family val="2"/>
        <charset val="238"/>
        <scheme val="minor"/>
      </rPr>
      <t xml:space="preserve">
     Pro zjednodušení následné evidence pojmenujte prosím soubor </t>
    </r>
    <r>
      <rPr>
        <b/>
        <u/>
        <sz val="11"/>
        <color rgb="FFFF0000"/>
        <rFont val="Calibri"/>
        <family val="2"/>
        <charset val="238"/>
        <scheme val="minor"/>
      </rPr>
      <t>PrijmeniJmeno2021.xlsx</t>
    </r>
    <r>
      <rPr>
        <sz val="11"/>
        <color theme="0"/>
        <rFont val="Calibri"/>
        <family val="2"/>
        <charset val="238"/>
        <scheme val="minor"/>
      </rPr>
      <t>.</t>
    </r>
  </si>
  <si>
    <t>Dodatečné informace - akce</t>
  </si>
  <si>
    <t xml:space="preserve">Dodatečné informace - výše požadavku </t>
  </si>
  <si>
    <t>Dodatečné informace - Žádost o výjimku</t>
  </si>
  <si>
    <r>
      <t>V případě splnění podmínek podle pravidel cizí aktuárské asociace uvede člen toto prohlášení v kolonce Popis (vzor je na listu</t>
    </r>
    <r>
      <rPr>
        <i/>
        <sz val="11"/>
        <color theme="0"/>
        <rFont val="Calibri"/>
        <family val="2"/>
        <charset val="238"/>
        <scheme val="minor"/>
      </rPr>
      <t xml:space="preserve"> </t>
    </r>
    <r>
      <rPr>
        <b/>
        <i/>
        <sz val="11"/>
        <color theme="0"/>
        <rFont val="Calibri"/>
        <family val="2"/>
        <charset val="238"/>
        <scheme val="minor"/>
      </rPr>
      <t>'Přehled schválených  akcí'</t>
    </r>
    <r>
      <rPr>
        <sz val="11"/>
        <color theme="0"/>
        <rFont val="Calibri"/>
        <family val="2"/>
        <charset val="238"/>
        <scheme val="minor"/>
      </rPr>
      <t xml:space="preserve">, vždy akce </t>
    </r>
    <r>
      <rPr>
        <b/>
        <i/>
        <sz val="11"/>
        <color theme="0"/>
        <rFont val="Calibri"/>
        <family val="2"/>
        <charset val="238"/>
        <scheme val="minor"/>
      </rPr>
      <t>yyyy.00</t>
    </r>
    <r>
      <rPr>
        <sz val="11"/>
        <color theme="0"/>
        <rFont val="Calibri"/>
        <family val="2"/>
        <charset val="238"/>
        <scheme val="minor"/>
      </rPr>
      <t>): "Prohlašuji, že jsem splnil(a) pravidla CPD podle podmínek [doplnit asociaci]"</t>
    </r>
  </si>
  <si>
    <r>
      <t xml:space="preserve">1.c: Pro rok 2021 zkopírujte relevantní řádky z listu </t>
    </r>
    <r>
      <rPr>
        <b/>
        <i/>
        <sz val="11"/>
        <color theme="0"/>
        <rFont val="Calibri"/>
        <family val="2"/>
        <charset val="238"/>
        <scheme val="minor"/>
      </rPr>
      <t>"Přehled schválených akcí"</t>
    </r>
    <r>
      <rPr>
        <sz val="11"/>
        <color theme="0"/>
        <rFont val="Calibri"/>
        <family val="2"/>
        <charset val="238"/>
        <scheme val="minor"/>
      </rPr>
      <t xml:space="preserve"> jako hodnoty na list </t>
    </r>
    <r>
      <rPr>
        <b/>
        <i/>
        <sz val="11"/>
        <color theme="0"/>
        <rFont val="Calibri"/>
        <family val="2"/>
        <charset val="238"/>
        <scheme val="minor"/>
      </rPr>
      <t>"Moje akce"</t>
    </r>
    <r>
      <rPr>
        <sz val="11"/>
        <color theme="0"/>
        <rFont val="Calibri"/>
        <family val="2"/>
        <charset val="238"/>
        <scheme val="minor"/>
      </rPr>
      <t>. Obdobně lze postupovat i při doplnění roku 2020.</t>
    </r>
  </si>
  <si>
    <r>
      <t xml:space="preserve">V případě akcí dosud neschválených aprobační komisí Společnosti je pro účely jejich zařazení do základní části nutno individuálně požádat o jejich schválení. Komise akci zařadí a maximální hodiny přidělí pouze v případě, že akce ještě neproběhla nebo jí byly přiděleny body jinou aktuárskou asociací, která je členem AAE. Žádost můžete zaslat na místopředsedu aprobační komise V.Šrollera </t>
    </r>
    <r>
      <rPr>
        <b/>
        <i/>
        <sz val="11"/>
        <color theme="0"/>
        <rFont val="Calibri"/>
        <family val="2"/>
        <charset val="238"/>
        <scheme val="minor"/>
      </rPr>
      <t>(vit.sroller@generaliceska.cz)</t>
    </r>
    <r>
      <rPr>
        <sz val="11"/>
        <color theme="0"/>
        <rFont val="Calibri"/>
        <family val="2"/>
        <charset val="238"/>
        <scheme val="minor"/>
      </rPr>
      <t>.</t>
    </r>
  </si>
  <si>
    <r>
      <t xml:space="preserve">Žádosti o výjimky podle pravidel posuzuje aprobační komise. Žádost zasílejte na jejiho místopředsedu V.Šrollera  </t>
    </r>
    <r>
      <rPr>
        <b/>
        <sz val="11"/>
        <color theme="0"/>
        <rFont val="Calibri"/>
        <family val="2"/>
        <charset val="238"/>
        <scheme val="minor"/>
      </rPr>
      <t>(vit.sroller@generaliceska.cz)</t>
    </r>
    <r>
      <rPr>
        <sz val="11"/>
        <color theme="0"/>
        <rFont val="Calibri"/>
        <family val="2"/>
        <charset val="238"/>
        <scheme val="minor"/>
      </rPr>
      <t>.</t>
    </r>
  </si>
  <si>
    <t>Evidence celoživotního vzdělávání (CPD) člena s osvědčením za rok 2020 a 2021</t>
  </si>
  <si>
    <t>VYPLŇTE PROSÍM ÚDAJE ZA ROK 2021 i 2020, abychom měli dohromady konzistentní informace za celé sledované období.</t>
  </si>
  <si>
    <t>Hodiny základní části bez profesionalismu</t>
  </si>
  <si>
    <t>Schválená maximální hodinová dotace - základní bez profesionalismu</t>
  </si>
  <si>
    <t>Školení Přesvědčivá prezentace dat s příběhem</t>
  </si>
  <si>
    <t>Zaměstanvatel</t>
  </si>
  <si>
    <t>Samostudium - standard IFRS 17</t>
  </si>
  <si>
    <r>
      <t xml:space="preserve">1.b: Ve výjimečných případech, pokud jste evidenci loni zasílali a nemáte ji k dispozici, se obraťte na adresu </t>
    </r>
    <r>
      <rPr>
        <b/>
        <sz val="11"/>
        <color theme="0"/>
        <rFont val="Calibri"/>
        <family val="2"/>
        <charset val="238"/>
        <scheme val="minor"/>
      </rPr>
      <t>cpd@actuaria.cz</t>
    </r>
    <r>
      <rPr>
        <sz val="11"/>
        <color theme="0"/>
        <rFont val="Calibri"/>
        <family val="2"/>
        <charset val="238"/>
        <scheme val="minor"/>
      </rPr>
      <t>. Adresu budeme sledovat, v případě delší prodlevy se obraťte přímo na Zdeňka Roubala (zdenek_ro@email.cz]</t>
    </r>
  </si>
  <si>
    <r>
      <t xml:space="preserve">Maximální hodinové dotace pro akce schválené aprobační komisí Společnosti (program dalšího vzdělávání) jsou uvedeny na listu </t>
    </r>
    <r>
      <rPr>
        <b/>
        <i/>
        <sz val="11"/>
        <color theme="0"/>
        <rFont val="Calibri"/>
        <family val="2"/>
        <charset val="238"/>
        <scheme val="minor"/>
      </rPr>
      <t>'Přehled schválených akcí'</t>
    </r>
    <r>
      <rPr>
        <sz val="11"/>
        <color theme="0"/>
        <rFont val="Calibri"/>
        <family val="2"/>
        <charset val="238"/>
        <scheme val="minor"/>
      </rPr>
      <t>, případně na webu Společnosti, kde je seznam průběžně aktualizován:</t>
    </r>
  </si>
  <si>
    <r>
      <t xml:space="preserve">Požadavek celoživotního vzdělávání členů Společnosti s osvědčením je stanovený v bodě 5.2 Pravidel celoživotního vzdělávání platných od 1.1.2020. 
Pro požadavek na rok </t>
    </r>
    <r>
      <rPr>
        <b/>
        <sz val="11"/>
        <color theme="0"/>
        <rFont val="Calibri"/>
        <family val="2"/>
        <charset val="238"/>
        <scheme val="minor"/>
      </rPr>
      <t>2020</t>
    </r>
    <r>
      <rPr>
        <sz val="11"/>
        <color theme="0"/>
        <rFont val="Calibri"/>
        <family val="2"/>
        <charset val="238"/>
        <scheme val="minor"/>
      </rPr>
      <t xml:space="preserve"> byla valnou hromadou schválena výjimka, s tím že požadavek splnění min. 12 hodin v rámci základní části lze splnit i s využitím akcí v kategoriích doplňkové části. </t>
    </r>
    <r>
      <rPr>
        <b/>
        <sz val="11"/>
        <color theme="0"/>
        <rFont val="Calibri"/>
        <family val="2"/>
        <charset val="238"/>
        <scheme val="minor"/>
      </rPr>
      <t>V roce 2021 je tak požadavek za poslední 2 roky ve výši</t>
    </r>
    <r>
      <rPr>
        <b/>
        <u/>
        <sz val="11"/>
        <color theme="0"/>
        <rFont val="Calibri"/>
        <family val="2"/>
        <charset val="238"/>
        <scheme val="minor"/>
      </rPr>
      <t xml:space="preserve"> 12 hodin základní a 28 hodin doplňkové části</t>
    </r>
    <r>
      <rPr>
        <sz val="11"/>
        <color theme="0"/>
        <rFont val="Calibri"/>
        <family val="2"/>
        <charset val="238"/>
        <scheme val="minor"/>
      </rPr>
      <t>. 
Úplná pravidla jsou uvedena na webu Společnosti: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</si>
</sst>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BBD4"/>
      <name val="Calibri"/>
      <family val="2"/>
      <charset val="238"/>
      <scheme val="minor"/>
    </font>
    <font>
      <sz val="11"/>
      <color rgb="FF002E34"/>
      <name val="Calibri"/>
      <family val="2"/>
      <charset val="238"/>
      <scheme val="minor"/>
    </font>
    <font>
      <b/>
      <sz val="11"/>
      <color rgb="FF002E3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1"/>
      <color rgb="FF5395A0"/>
      <name val="Calibri"/>
      <family val="2"/>
      <charset val="238"/>
      <scheme val="minor"/>
    </font>
    <font>
      <sz val="11"/>
      <color rgb="FF00BBD4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sz val="10.5"/>
      <color rgb="FF333333"/>
      <name val="Source Sans Pro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u/>
      <sz val="14"/>
      <color theme="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E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9C9C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395A0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2" borderId="0" xfId="0" applyFont="1" applyFill="1" applyAlignment="1">
      <alignment horizontal="left" indent="1"/>
    </xf>
    <xf numFmtId="0" fontId="4" fillId="2" borderId="0" xfId="1" applyFont="1" applyFill="1" applyAlignment="1">
      <alignment horizontal="left" indent="1"/>
    </xf>
    <xf numFmtId="0" fontId="1" fillId="2" borderId="0" xfId="0" applyFont="1" applyFill="1" applyAlignment="1" applyProtection="1">
      <alignment horizontal="left" vertical="top" wrapText="1" indent="1"/>
    </xf>
    <xf numFmtId="0" fontId="0" fillId="4" borderId="0" xfId="0" applyFill="1" applyProtection="1"/>
    <xf numFmtId="0" fontId="1" fillId="2" borderId="0" xfId="0" applyFont="1" applyFill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indent="1"/>
    </xf>
    <xf numFmtId="3" fontId="2" fillId="2" borderId="0" xfId="0" applyNumberFormat="1" applyFont="1" applyFill="1" applyAlignment="1" applyProtection="1">
      <alignment horizontal="left" vertical="center" wrapText="1" indent="2"/>
    </xf>
    <xf numFmtId="0" fontId="0" fillId="2" borderId="0" xfId="0" applyFill="1" applyProtection="1"/>
    <xf numFmtId="0" fontId="9" fillId="2" borderId="0" xfId="0" applyFont="1" applyFill="1"/>
    <xf numFmtId="14" fontId="0" fillId="0" borderId="0" xfId="0" applyNumberFormat="1"/>
    <xf numFmtId="3" fontId="2" fillId="2" borderId="1" xfId="0" applyNumberFormat="1" applyFont="1" applyFill="1" applyBorder="1" applyAlignment="1" applyProtection="1">
      <alignment horizontal="left" vertical="center" wrapText="1" indent="2"/>
    </xf>
    <xf numFmtId="3" fontId="6" fillId="3" borderId="1" xfId="0" applyNumberFormat="1" applyFont="1" applyFill="1" applyBorder="1" applyAlignment="1" applyProtection="1">
      <alignment horizontal="left" vertical="center" indent="1"/>
    </xf>
    <xf numFmtId="0" fontId="9" fillId="2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Alignment="1" applyProtection="1">
      <alignment horizontal="left" vertical="top" wrapText="1" indent="1"/>
    </xf>
    <xf numFmtId="0" fontId="2" fillId="2" borderId="0" xfId="0" applyFont="1" applyFill="1"/>
    <xf numFmtId="0" fontId="2" fillId="2" borderId="0" xfId="1" applyFont="1" applyFill="1" applyAlignment="1">
      <alignment horizontal="left" indent="1"/>
    </xf>
    <xf numFmtId="14" fontId="1" fillId="2" borderId="0" xfId="0" applyNumberFormat="1" applyFont="1" applyFill="1" applyAlignment="1" applyProtection="1">
      <alignment horizontal="left" vertical="top" wrapText="1" indent="1"/>
    </xf>
    <xf numFmtId="0" fontId="6" fillId="3" borderId="0" xfId="0" applyFont="1" applyFill="1" applyAlignment="1" applyProtection="1">
      <alignment horizontal="left" vertical="center" indent="1"/>
    </xf>
    <xf numFmtId="0" fontId="3" fillId="3" borderId="0" xfId="1" applyFill="1" applyAlignment="1" applyProtection="1">
      <alignment horizontal="left" vertical="center" indent="1"/>
    </xf>
    <xf numFmtId="0" fontId="10" fillId="2" borderId="0" xfId="1" applyFont="1" applyFill="1" applyAlignment="1">
      <alignment horizontal="left" indent="1"/>
    </xf>
    <xf numFmtId="14" fontId="5" fillId="3" borderId="0" xfId="0" applyNumberFormat="1" applyFont="1" applyFill="1" applyAlignment="1" applyProtection="1">
      <alignment horizontal="left" vertical="top" wrapText="1" indent="1"/>
    </xf>
    <xf numFmtId="0" fontId="8" fillId="2" borderId="0" xfId="0" applyFont="1" applyFill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vertical="top" wrapText="1" indent="1"/>
    </xf>
    <xf numFmtId="14" fontId="5" fillId="2" borderId="0" xfId="0" applyNumberFormat="1" applyFont="1" applyFill="1" applyAlignment="1" applyProtection="1">
      <alignment horizontal="left" vertical="top" wrapText="1" indent="1"/>
    </xf>
    <xf numFmtId="164" fontId="1" fillId="2" borderId="0" xfId="0" applyNumberFormat="1" applyFont="1" applyFill="1" applyAlignment="1" applyProtection="1">
      <alignment horizontal="left" vertical="top" wrapText="1" indent="1"/>
    </xf>
    <xf numFmtId="164" fontId="5" fillId="3" borderId="0" xfId="0" applyNumberFormat="1" applyFont="1" applyFill="1" applyAlignment="1" applyProtection="1">
      <alignment horizontal="left" vertical="top" wrapText="1" indent="1"/>
    </xf>
    <xf numFmtId="164" fontId="5" fillId="2" borderId="0" xfId="0" applyNumberFormat="1" applyFont="1" applyFill="1" applyAlignment="1" applyProtection="1">
      <alignment horizontal="left" vertical="top" wrapText="1" indent="1"/>
    </xf>
    <xf numFmtId="0" fontId="7" fillId="2" borderId="0" xfId="0" applyFont="1" applyFill="1" applyAlignment="1">
      <alignment horizontal="left" indent="1"/>
    </xf>
    <xf numFmtId="0" fontId="11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wrapText="1" indent="1"/>
    </xf>
    <xf numFmtId="0" fontId="2" fillId="2" borderId="0" xfId="0" applyFont="1" applyFill="1" applyAlignment="1">
      <alignment horizontal="left" indent="2"/>
    </xf>
    <xf numFmtId="164" fontId="5" fillId="0" borderId="0" xfId="0" applyNumberFormat="1" applyFont="1" applyFill="1" applyAlignment="1" applyProtection="1">
      <alignment horizontal="left" vertical="top" wrapText="1" indent="1"/>
    </xf>
    <xf numFmtId="0" fontId="0" fillId="4" borderId="0" xfId="0" applyFill="1" applyAlignment="1">
      <alignment vertical="center"/>
    </xf>
    <xf numFmtId="14" fontId="0" fillId="0" borderId="0" xfId="0" applyNumberFormat="1" applyAlignment="1">
      <alignment horizontal="left" wrapText="1"/>
    </xf>
    <xf numFmtId="164" fontId="6" fillId="3" borderId="0" xfId="0" applyNumberFormat="1" applyFont="1" applyFill="1" applyAlignment="1" applyProtection="1">
      <alignment horizontal="left" vertical="center" indent="1"/>
    </xf>
    <xf numFmtId="0" fontId="0" fillId="4" borderId="0" xfId="0" applyFill="1" applyAlignment="1">
      <alignment vertical="center"/>
    </xf>
    <xf numFmtId="0" fontId="0" fillId="4" borderId="0" xfId="0" applyFill="1"/>
    <xf numFmtId="0" fontId="5" fillId="3" borderId="0" xfId="0" applyFont="1" applyFill="1" applyAlignment="1" applyProtection="1">
      <alignment horizontal="left" vertical="top" wrapText="1" indent="1"/>
    </xf>
    <xf numFmtId="14" fontId="5" fillId="3" borderId="0" xfId="0" applyNumberFormat="1" applyFont="1" applyFill="1" applyAlignment="1" applyProtection="1">
      <alignment horizontal="left" vertical="top" wrapText="1" indent="1"/>
    </xf>
    <xf numFmtId="164" fontId="5" fillId="0" borderId="0" xfId="0" applyNumberFormat="1" applyFont="1" applyFill="1" applyAlignment="1" applyProtection="1">
      <alignment horizontal="left" vertical="top" wrapText="1" indent="1"/>
    </xf>
    <xf numFmtId="164" fontId="5" fillId="3" borderId="0" xfId="0" applyNumberFormat="1" applyFont="1" applyFill="1" applyAlignment="1" applyProtection="1">
      <alignment horizontal="left" vertical="top" wrapText="1" indent="1"/>
    </xf>
    <xf numFmtId="0" fontId="8" fillId="2" borderId="0" xfId="0" applyFont="1" applyFill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vertical="top" wrapText="1" indent="1"/>
    </xf>
    <xf numFmtId="14" fontId="5" fillId="2" borderId="0" xfId="0" applyNumberFormat="1" applyFont="1" applyFill="1" applyAlignment="1" applyProtection="1">
      <alignment horizontal="left" vertical="top" wrapText="1" indent="1"/>
    </xf>
    <xf numFmtId="0" fontId="0" fillId="4" borderId="0" xfId="0" applyFill="1" applyProtection="1"/>
    <xf numFmtId="0" fontId="5" fillId="3" borderId="2" xfId="0" applyFont="1" applyFill="1" applyBorder="1" applyAlignment="1" applyProtection="1">
      <alignment horizontal="left" vertical="top" wrapText="1" indent="1"/>
    </xf>
    <xf numFmtId="14" fontId="5" fillId="3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3" borderId="2" xfId="0" applyNumberFormat="1" applyFont="1" applyFill="1" applyBorder="1" applyAlignment="1" applyProtection="1">
      <alignment horizontal="left" vertical="top" wrapText="1" indent="1"/>
    </xf>
    <xf numFmtId="0" fontId="5" fillId="0" borderId="0" xfId="0" applyFont="1" applyFill="1" applyAlignment="1" applyProtection="1">
      <alignment horizontal="left" vertical="top" wrapText="1" indent="1"/>
    </xf>
    <xf numFmtId="14" fontId="5" fillId="0" borderId="0" xfId="0" applyNumberFormat="1" applyFont="1" applyFill="1" applyAlignment="1" applyProtection="1">
      <alignment horizontal="left" vertical="top" wrapText="1" indent="1"/>
    </xf>
    <xf numFmtId="0" fontId="12" fillId="0" borderId="0" xfId="0" applyFont="1" applyAlignment="1">
      <alignment vertical="center"/>
    </xf>
    <xf numFmtId="0" fontId="5" fillId="5" borderId="0" xfId="0" applyFont="1" applyFill="1" applyAlignment="1" applyProtection="1">
      <alignment horizontal="left" vertical="top" wrapText="1" indent="1"/>
    </xf>
    <xf numFmtId="14" fontId="5" fillId="5" borderId="0" xfId="0" applyNumberFormat="1" applyFont="1" applyFill="1" applyAlignment="1" applyProtection="1">
      <alignment horizontal="left" vertical="top" wrapText="1" indent="1"/>
    </xf>
    <xf numFmtId="164" fontId="5" fillId="5" borderId="0" xfId="0" applyNumberFormat="1" applyFont="1" applyFill="1" applyAlignment="1" applyProtection="1">
      <alignment horizontal="left" vertical="top" wrapText="1" indent="1"/>
    </xf>
    <xf numFmtId="0" fontId="13" fillId="2" borderId="0" xfId="0" applyFont="1" applyFill="1" applyAlignment="1">
      <alignment horizontal="left" indent="2"/>
    </xf>
    <xf numFmtId="0" fontId="5" fillId="3" borderId="0" xfId="0" applyFont="1" applyFill="1" applyBorder="1" applyAlignment="1" applyProtection="1">
      <alignment horizontal="left" vertical="top" wrapText="1" indent="1"/>
    </xf>
    <xf numFmtId="14" fontId="5" fillId="3" borderId="0" xfId="0" applyNumberFormat="1" applyFont="1" applyFill="1" applyBorder="1" applyAlignment="1" applyProtection="1">
      <alignment horizontal="left" vertical="top" wrapText="1" indent="1"/>
    </xf>
    <xf numFmtId="164" fontId="5" fillId="5" borderId="2" xfId="0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 applyFill="1" applyBorder="1" applyAlignment="1" applyProtection="1">
      <alignment horizontal="left" vertical="top" wrapText="1" indent="1"/>
    </xf>
    <xf numFmtId="164" fontId="5" fillId="3" borderId="0" xfId="0" applyNumberFormat="1" applyFont="1" applyFill="1" applyBorder="1" applyAlignment="1" applyProtection="1">
      <alignment horizontal="left" vertical="top" wrapText="1" indent="1"/>
    </xf>
    <xf numFmtId="0" fontId="5" fillId="0" borderId="2" xfId="0" applyFont="1" applyFill="1" applyBorder="1" applyAlignment="1" applyProtection="1">
      <alignment horizontal="left" vertical="top" wrapText="1" indent="1"/>
    </xf>
    <xf numFmtId="14" fontId="5" fillId="0" borderId="2" xfId="0" applyNumberFormat="1" applyFont="1" applyFill="1" applyBorder="1" applyAlignment="1" applyProtection="1">
      <alignment horizontal="left" vertical="top" wrapText="1" indent="1"/>
    </xf>
    <xf numFmtId="0" fontId="2" fillId="2" borderId="0" xfId="1" applyFont="1" applyFill="1" applyAlignment="1">
      <alignment horizontal="left" wrapText="1" indent="1"/>
    </xf>
    <xf numFmtId="0" fontId="15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 wrapText="1" indent="2"/>
    </xf>
  </cellXfs>
  <cellStyles count="2">
    <cellStyle name="Hypertextový odkaz" xfId="1" builtinId="8"/>
    <cellStyle name="Normální" xfId="0" builtinId="0"/>
  </cellStyles>
  <dxfs count="53"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  <dxf>
      <fill>
        <patternFill>
          <bgColor rgb="FFE82063"/>
        </patternFill>
      </fill>
    </dxf>
    <dxf>
      <fill>
        <patternFill>
          <bgColor rgb="FFE82063"/>
        </patternFill>
      </fill>
    </dxf>
    <dxf>
      <fill>
        <patternFill>
          <bgColor rgb="FFE82063"/>
        </patternFill>
      </fill>
      <border>
        <vertical/>
        <horizontal/>
      </border>
    </dxf>
    <dxf>
      <border>
        <left/>
        <right/>
        <top style="dotted">
          <color rgb="FF5395A0"/>
        </top>
        <bottom style="dotted">
          <color rgb="FF5395A0"/>
        </bottom>
        <vertical/>
        <horizontal/>
      </border>
    </dxf>
  </dxfs>
  <tableStyles count="0" defaultTableStyle="TableStyleMedium2" defaultPivotStyle="PivotStyleLight16"/>
  <colors>
    <mruColors>
      <color rgb="FF002E34"/>
      <color rgb="FFE82063"/>
      <color rgb="FFFF0066"/>
      <color rgb="FF9C9C9C"/>
      <color rgb="FF5395A0"/>
      <color rgb="FF00BBD4"/>
      <color rgb="FFCDDC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3</xdr:row>
      <xdr:rowOff>99060</xdr:rowOff>
    </xdr:from>
    <xdr:to>
      <xdr:col>0</xdr:col>
      <xdr:colOff>1821313</xdr:colOff>
      <xdr:row>9</xdr:row>
      <xdr:rowOff>97270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" y="1112520"/>
          <a:ext cx="1531753" cy="1325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ctuaria.cz/ostatni-vzdelavaci-akce.html" TargetMode="External"/><Relationship Id="rId1" Type="http://schemas.openxmlformats.org/officeDocument/2006/relationships/hyperlink" Target="https://www.actuaria.cz/dokument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xx@xx.x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002E34"/>
  </sheetPr>
  <dimension ref="A1:C29"/>
  <sheetViews>
    <sheetView showGridLines="0" tabSelected="1" zoomScale="85" zoomScaleNormal="85" workbookViewId="0">
      <selection activeCell="B24" sqref="B24"/>
    </sheetView>
  </sheetViews>
  <sheetFormatPr defaultColWidth="8.85546875" defaultRowHeight="15" x14ac:dyDescent="0.25"/>
  <cols>
    <col min="1" max="1" width="29.28515625" style="2" customWidth="1"/>
    <col min="2" max="2" width="135.85546875" style="2" customWidth="1"/>
    <col min="3" max="3" width="19" style="2" customWidth="1"/>
    <col min="4" max="16384" width="8.85546875" style="2"/>
  </cols>
  <sheetData>
    <row r="1" spans="1:3" ht="34.35" customHeight="1" x14ac:dyDescent="0.4">
      <c r="A1" s="32" t="s">
        <v>66</v>
      </c>
      <c r="B1" s="3"/>
      <c r="C1" s="3"/>
    </row>
    <row r="2" spans="1:3" ht="31.35" customHeight="1" x14ac:dyDescent="0.4">
      <c r="A2" s="32" t="s">
        <v>285</v>
      </c>
      <c r="B2" s="3"/>
      <c r="C2" s="3"/>
    </row>
    <row r="3" spans="1:3" x14ac:dyDescent="0.25">
      <c r="A3" s="3"/>
      <c r="B3" s="3"/>
      <c r="C3" s="19"/>
    </row>
    <row r="4" spans="1:3" x14ac:dyDescent="0.25">
      <c r="A4" s="3"/>
      <c r="B4" s="3"/>
      <c r="C4" s="19"/>
    </row>
    <row r="5" spans="1:3" ht="18.75" x14ac:dyDescent="0.3">
      <c r="A5" s="3"/>
      <c r="B5" s="69" t="s">
        <v>67</v>
      </c>
      <c r="C5" s="19"/>
    </row>
    <row r="6" spans="1:3" x14ac:dyDescent="0.25">
      <c r="A6" s="3"/>
      <c r="B6" s="3" t="s">
        <v>272</v>
      </c>
      <c r="C6" s="19"/>
    </row>
    <row r="7" spans="1:3" x14ac:dyDescent="0.25">
      <c r="A7" s="3"/>
      <c r="B7" s="60" t="s">
        <v>286</v>
      </c>
      <c r="C7" s="19"/>
    </row>
    <row r="8" spans="1:3" x14ac:dyDescent="0.25">
      <c r="A8" s="3"/>
      <c r="B8" s="35" t="s">
        <v>276</v>
      </c>
      <c r="C8" s="19"/>
    </row>
    <row r="9" spans="1:3" ht="30" x14ac:dyDescent="0.25">
      <c r="A9" s="3"/>
      <c r="B9" s="70" t="s">
        <v>292</v>
      </c>
      <c r="C9" s="19"/>
    </row>
    <row r="10" spans="1:3" x14ac:dyDescent="0.25">
      <c r="A10" s="3"/>
      <c r="B10" s="35" t="s">
        <v>282</v>
      </c>
      <c r="C10" s="19"/>
    </row>
    <row r="11" spans="1:3" x14ac:dyDescent="0.25">
      <c r="A11" s="3"/>
      <c r="B11" s="35" t="s">
        <v>274</v>
      </c>
      <c r="C11" s="19"/>
    </row>
    <row r="12" spans="1:3" x14ac:dyDescent="0.25">
      <c r="A12" s="3"/>
      <c r="B12" s="35" t="s">
        <v>275</v>
      </c>
      <c r="C12" s="19"/>
    </row>
    <row r="13" spans="1:3" x14ac:dyDescent="0.25">
      <c r="A13" s="3"/>
      <c r="B13" s="3" t="s">
        <v>273</v>
      </c>
      <c r="C13" s="19"/>
    </row>
    <row r="14" spans="1:3" ht="30" x14ac:dyDescent="0.25">
      <c r="A14" s="3"/>
      <c r="B14" s="34" t="s">
        <v>277</v>
      </c>
      <c r="C14" s="19"/>
    </row>
    <row r="15" spans="1:3" x14ac:dyDescent="0.25">
      <c r="A15" s="3"/>
      <c r="B15" s="33"/>
      <c r="C15" s="19"/>
    </row>
    <row r="16" spans="1:3" ht="18.75" x14ac:dyDescent="0.3">
      <c r="A16" s="3"/>
      <c r="B16" s="69" t="s">
        <v>278</v>
      </c>
      <c r="C16" s="19"/>
    </row>
    <row r="17" spans="1:3" ht="30" x14ac:dyDescent="0.25">
      <c r="A17" s="3"/>
      <c r="B17" s="34" t="s">
        <v>293</v>
      </c>
      <c r="C17" s="19"/>
    </row>
    <row r="18" spans="1:3" x14ac:dyDescent="0.25">
      <c r="A18" s="3"/>
      <c r="B18" s="4" t="s">
        <v>5</v>
      </c>
      <c r="C18" s="19"/>
    </row>
    <row r="19" spans="1:3" x14ac:dyDescent="0.25">
      <c r="A19" s="3"/>
      <c r="B19" s="3"/>
      <c r="C19" s="19"/>
    </row>
    <row r="20" spans="1:3" ht="30" x14ac:dyDescent="0.25">
      <c r="A20" s="3"/>
      <c r="B20" s="68" t="s">
        <v>281</v>
      </c>
      <c r="C20" s="19"/>
    </row>
    <row r="21" spans="1:3" x14ac:dyDescent="0.25">
      <c r="A21" s="3"/>
      <c r="B21" s="24"/>
      <c r="C21" s="19"/>
    </row>
    <row r="22" spans="1:3" ht="49.5" customHeight="1" x14ac:dyDescent="0.25">
      <c r="A22" s="3"/>
      <c r="B22" s="34" t="s">
        <v>283</v>
      </c>
      <c r="C22" s="19"/>
    </row>
    <row r="23" spans="1:3" x14ac:dyDescent="0.25">
      <c r="A23" s="3"/>
      <c r="B23" s="34"/>
      <c r="C23" s="19"/>
    </row>
    <row r="24" spans="1:3" ht="18.75" x14ac:dyDescent="0.3">
      <c r="A24" s="3"/>
      <c r="B24" s="69" t="s">
        <v>279</v>
      </c>
      <c r="C24" s="19"/>
    </row>
    <row r="25" spans="1:3" ht="79.5" customHeight="1" x14ac:dyDescent="0.25">
      <c r="A25" s="3"/>
      <c r="B25" s="34" t="s">
        <v>294</v>
      </c>
      <c r="C25" s="19"/>
    </row>
    <row r="26" spans="1:3" x14ac:dyDescent="0.25">
      <c r="A26" s="3"/>
      <c r="B26" s="4" t="s">
        <v>35</v>
      </c>
      <c r="C26" s="19"/>
    </row>
    <row r="27" spans="1:3" x14ac:dyDescent="0.25">
      <c r="A27" s="3"/>
      <c r="B27" s="20"/>
      <c r="C27" s="19"/>
    </row>
    <row r="28" spans="1:3" ht="18.75" x14ac:dyDescent="0.3">
      <c r="A28" s="3"/>
      <c r="B28" s="69" t="s">
        <v>280</v>
      </c>
      <c r="C28" s="19"/>
    </row>
    <row r="29" spans="1:3" x14ac:dyDescent="0.25">
      <c r="A29" s="3"/>
      <c r="B29" s="20" t="s">
        <v>284</v>
      </c>
      <c r="C29" s="19"/>
    </row>
  </sheetData>
  <hyperlinks>
    <hyperlink ref="B26" r:id="rId1" xr:uid="{00000000-0004-0000-0000-000000000000}"/>
    <hyperlink ref="B18" r:id="rId2" xr:uid="{00000000-0004-0000-0000-00000100000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002E34"/>
  </sheetPr>
  <dimension ref="A1:C8"/>
  <sheetViews>
    <sheetView showGridLines="0" workbookViewId="0">
      <selection activeCell="B7" sqref="B5:B7"/>
    </sheetView>
  </sheetViews>
  <sheetFormatPr defaultColWidth="8.85546875" defaultRowHeight="15" x14ac:dyDescent="0.25"/>
  <cols>
    <col min="1" max="1" width="26" style="6" customWidth="1"/>
    <col min="2" max="2" width="25.5703125" style="6" customWidth="1"/>
    <col min="3" max="3" width="8.85546875" style="6"/>
    <col min="4" max="16384" width="8.85546875" style="1"/>
  </cols>
  <sheetData>
    <row r="1" spans="1:3" ht="24" customHeight="1" x14ac:dyDescent="0.25">
      <c r="A1" s="7" t="s">
        <v>6</v>
      </c>
      <c r="B1" s="22" t="s">
        <v>145</v>
      </c>
      <c r="C1" s="1"/>
    </row>
    <row r="2" spans="1:3" ht="24" customHeight="1" x14ac:dyDescent="0.25">
      <c r="A2" s="7" t="s">
        <v>34</v>
      </c>
      <c r="B2" s="23" t="s">
        <v>146</v>
      </c>
      <c r="C2" s="1"/>
    </row>
    <row r="4" spans="1:3" ht="24" customHeight="1" x14ac:dyDescent="0.25">
      <c r="A4" s="8"/>
      <c r="B4" s="8" t="s">
        <v>65</v>
      </c>
      <c r="C4" s="1"/>
    </row>
    <row r="5" spans="1:3" ht="24" customHeight="1" x14ac:dyDescent="0.25">
      <c r="A5" s="9" t="str">
        <f>'Moje akce'!H1</f>
        <v>Hodiny základní části bez profesionalismu</v>
      </c>
      <c r="B5" s="39">
        <f>SUM('Moje akce'!H1:H200)</f>
        <v>0</v>
      </c>
      <c r="C5" s="1"/>
    </row>
    <row r="6" spans="1:3" ht="24" customHeight="1" x14ac:dyDescent="0.25">
      <c r="A6" s="9" t="str">
        <f>'Moje akce'!I1</f>
        <v>Hodiny profesionalismu</v>
      </c>
      <c r="B6" s="39">
        <f>SUM('Moje akce'!I1:I200)</f>
        <v>0</v>
      </c>
      <c r="C6" s="1"/>
    </row>
    <row r="7" spans="1:3" ht="24" customHeight="1" x14ac:dyDescent="0.25">
      <c r="A7" s="9" t="str">
        <f>'Moje akce'!J1</f>
        <v>Hodiny doplňkové části</v>
      </c>
      <c r="B7" s="39">
        <f>SUM('Moje akce'!J1:J200)</f>
        <v>0</v>
      </c>
      <c r="C7" s="1"/>
    </row>
    <row r="8" spans="1:3" ht="24" hidden="1" customHeight="1" x14ac:dyDescent="0.25">
      <c r="A8" s="13" t="str">
        <f>'Moje akce'!M1</f>
        <v>Hodiny CERA</v>
      </c>
      <c r="B8" s="14">
        <f>SUM('Moje akce'!M1:M200)</f>
        <v>0</v>
      </c>
      <c r="C8" s="1"/>
    </row>
  </sheetData>
  <hyperlinks>
    <hyperlink ref="B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E34"/>
    <pageSetUpPr fitToPage="1"/>
  </sheetPr>
  <dimension ref="A1:XFB200"/>
  <sheetViews>
    <sheetView showGridLines="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ColWidth="8.85546875" defaultRowHeight="15" x14ac:dyDescent="0.25"/>
  <cols>
    <col min="1" max="1" width="9.7109375" style="10" customWidth="1"/>
    <col min="2" max="2" width="49" style="10" customWidth="1"/>
    <col min="3" max="3" width="31.5703125" style="10" customWidth="1"/>
    <col min="4" max="4" width="23.140625" style="10" customWidth="1"/>
    <col min="5" max="5" width="13" style="10" customWidth="1"/>
    <col min="6" max="6" width="37.5703125" style="10" customWidth="1"/>
    <col min="7" max="7" width="30.7109375" style="10" customWidth="1"/>
    <col min="8" max="8" width="21.28515625" style="10" customWidth="1"/>
    <col min="9" max="9" width="16" style="10" customWidth="1"/>
    <col min="10" max="10" width="16.7109375" style="10" customWidth="1"/>
    <col min="11" max="11" width="20.140625" style="10" customWidth="1"/>
    <col min="12" max="12" width="20.28515625" style="10" customWidth="1"/>
    <col min="13" max="14" width="16" style="10" hidden="1" customWidth="1"/>
    <col min="15" max="21" width="8.85546875" style="1"/>
    <col min="22" max="16384" width="8.85546875" style="6"/>
  </cols>
  <sheetData>
    <row r="1" spans="1:16382" ht="75" x14ac:dyDescent="0.25">
      <c r="A1" s="5" t="s">
        <v>89</v>
      </c>
      <c r="B1" s="5" t="s">
        <v>0</v>
      </c>
      <c r="C1" s="5" t="s">
        <v>23</v>
      </c>
      <c r="D1" s="5" t="s">
        <v>28</v>
      </c>
      <c r="E1" s="21" t="s">
        <v>8</v>
      </c>
      <c r="F1" s="5" t="s">
        <v>1</v>
      </c>
      <c r="G1" s="5" t="s">
        <v>144</v>
      </c>
      <c r="H1" s="29" t="s">
        <v>287</v>
      </c>
      <c r="I1" s="29" t="s">
        <v>3</v>
      </c>
      <c r="J1" s="29" t="s">
        <v>2</v>
      </c>
      <c r="K1" s="29" t="s">
        <v>288</v>
      </c>
      <c r="L1" s="29" t="s">
        <v>26</v>
      </c>
      <c r="M1" s="29" t="s">
        <v>4</v>
      </c>
      <c r="N1" s="29" t="s">
        <v>27</v>
      </c>
    </row>
    <row r="2" spans="1:16382" s="1" customFormat="1" ht="34.35" customHeight="1" x14ac:dyDescent="0.25">
      <c r="A2" s="18"/>
      <c r="B2" s="18"/>
      <c r="C2" s="18"/>
      <c r="D2" s="18"/>
      <c r="E2" s="25"/>
      <c r="F2" s="18"/>
      <c r="G2" s="18"/>
      <c r="H2" s="59"/>
      <c r="I2" s="59"/>
      <c r="J2" s="59"/>
      <c r="K2" s="30"/>
      <c r="L2" s="30"/>
      <c r="M2" s="30"/>
      <c r="N2" s="30"/>
    </row>
    <row r="3" spans="1:16382" s="1" customFormat="1" ht="34.35" customHeight="1" x14ac:dyDescent="0.25">
      <c r="A3" s="18"/>
      <c r="B3" s="18"/>
      <c r="C3" s="18"/>
      <c r="D3" s="18"/>
      <c r="E3" s="25"/>
      <c r="F3" s="18"/>
      <c r="G3" s="18"/>
      <c r="H3" s="59"/>
      <c r="I3" s="59"/>
      <c r="J3" s="59"/>
      <c r="K3" s="30"/>
      <c r="L3" s="30"/>
      <c r="M3" s="30"/>
      <c r="N3" s="30"/>
    </row>
    <row r="4" spans="1:16382" s="1" customFormat="1" ht="34.35" customHeight="1" x14ac:dyDescent="0.25">
      <c r="A4" s="18"/>
      <c r="B4" s="18"/>
      <c r="C4" s="18"/>
      <c r="D4" s="18"/>
      <c r="E4" s="25"/>
      <c r="F4" s="18"/>
      <c r="G4" s="18"/>
      <c r="H4" s="59"/>
      <c r="I4" s="59"/>
      <c r="J4" s="59"/>
      <c r="K4" s="30"/>
      <c r="L4" s="30"/>
      <c r="M4" s="30"/>
      <c r="N4" s="30"/>
      <c r="O4" s="37"/>
    </row>
    <row r="5" spans="1:16382" s="1" customFormat="1" ht="34.35" customHeight="1" x14ac:dyDescent="0.25">
      <c r="A5" s="18"/>
      <c r="B5" s="18"/>
      <c r="C5" s="18"/>
      <c r="D5" s="18"/>
      <c r="E5" s="25"/>
      <c r="F5" s="18"/>
      <c r="G5" s="18"/>
      <c r="H5" s="59"/>
      <c r="I5" s="59"/>
      <c r="J5" s="59"/>
      <c r="K5" s="30"/>
      <c r="L5" s="30"/>
      <c r="M5" s="30"/>
      <c r="N5" s="30"/>
    </row>
    <row r="6" spans="1:16382" s="1" customFormat="1" ht="34.35" customHeight="1" x14ac:dyDescent="0.25">
      <c r="A6" s="18"/>
      <c r="B6" s="18"/>
      <c r="C6" s="18"/>
      <c r="D6" s="18"/>
      <c r="E6" s="25"/>
      <c r="F6" s="18"/>
      <c r="G6" s="18"/>
      <c r="H6" s="59"/>
      <c r="I6" s="59"/>
      <c r="J6" s="59"/>
      <c r="K6" s="30"/>
      <c r="L6" s="30"/>
      <c r="M6" s="30"/>
      <c r="N6" s="30"/>
    </row>
    <row r="7" spans="1:16382" s="1" customFormat="1" ht="34.35" customHeight="1" x14ac:dyDescent="0.25">
      <c r="A7" s="18"/>
      <c r="B7" s="18"/>
      <c r="C7" s="18"/>
      <c r="D7" s="18"/>
      <c r="E7" s="25"/>
      <c r="F7" s="18"/>
      <c r="G7" s="18"/>
      <c r="H7" s="59"/>
      <c r="I7" s="59"/>
      <c r="J7" s="59"/>
      <c r="K7" s="45"/>
      <c r="L7" s="45"/>
      <c r="M7" s="30"/>
      <c r="N7" s="30"/>
    </row>
    <row r="8" spans="1:16382" s="1" customFormat="1" ht="34.35" customHeight="1" x14ac:dyDescent="0.25">
      <c r="A8" s="42"/>
      <c r="B8" s="54"/>
      <c r="C8" s="42"/>
      <c r="D8" s="42"/>
      <c r="E8" s="43"/>
      <c r="F8" s="42"/>
      <c r="G8" s="42"/>
      <c r="H8" s="59"/>
      <c r="I8" s="59"/>
      <c r="J8" s="59"/>
      <c r="K8" s="45"/>
      <c r="L8" s="45"/>
      <c r="M8" s="41"/>
      <c r="N8" s="41"/>
      <c r="O8" s="41"/>
      <c r="P8" s="41"/>
      <c r="Q8" s="41"/>
      <c r="R8" s="41"/>
      <c r="S8" s="41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  <c r="XER8" s="49"/>
      <c r="XES8" s="49"/>
      <c r="XET8" s="49"/>
      <c r="XEU8" s="49"/>
      <c r="XEV8" s="49"/>
      <c r="XEW8" s="49"/>
      <c r="XEX8" s="49"/>
      <c r="XEY8" s="49"/>
      <c r="XEZ8" s="49"/>
      <c r="XFA8" s="49"/>
      <c r="XFB8" s="49"/>
    </row>
    <row r="9" spans="1:16382" s="1" customFormat="1" ht="34.35" customHeight="1" x14ac:dyDescent="0.25">
      <c r="A9" s="42"/>
      <c r="B9" s="54"/>
      <c r="C9" s="42"/>
      <c r="D9" s="42"/>
      <c r="E9" s="43"/>
      <c r="F9" s="54"/>
      <c r="G9" s="42"/>
      <c r="H9" s="59"/>
      <c r="I9" s="59"/>
      <c r="J9" s="59"/>
      <c r="K9" s="45"/>
      <c r="L9" s="45"/>
      <c r="M9" s="41"/>
      <c r="N9" s="41"/>
      <c r="O9" s="41"/>
      <c r="P9" s="41"/>
      <c r="Q9" s="41"/>
      <c r="R9" s="41"/>
      <c r="S9" s="41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  <c r="XER9" s="49"/>
      <c r="XES9" s="49"/>
      <c r="XET9" s="49"/>
      <c r="XEU9" s="49"/>
      <c r="XEV9" s="49"/>
      <c r="XEW9" s="49"/>
      <c r="XEX9" s="49"/>
      <c r="XEY9" s="49"/>
      <c r="XEZ9" s="49"/>
      <c r="XFA9" s="49"/>
      <c r="XFB9" s="49"/>
    </row>
    <row r="10" spans="1:16382" s="1" customFormat="1" ht="34.35" customHeight="1" x14ac:dyDescent="0.25">
      <c r="A10" s="42"/>
      <c r="B10" s="42"/>
      <c r="C10" s="42"/>
      <c r="D10" s="56"/>
      <c r="E10" s="55"/>
      <c r="F10" s="54"/>
      <c r="G10" s="42"/>
      <c r="H10" s="59"/>
      <c r="I10" s="59"/>
      <c r="J10" s="59"/>
      <c r="K10" s="45"/>
      <c r="L10" s="45"/>
      <c r="M10" s="41"/>
      <c r="N10" s="41"/>
      <c r="O10" s="41"/>
      <c r="P10" s="41"/>
      <c r="Q10" s="41"/>
      <c r="R10" s="41"/>
      <c r="S10" s="41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  <c r="XEW10" s="49"/>
      <c r="XEX10" s="49"/>
      <c r="XEY10" s="49"/>
      <c r="XEZ10" s="49"/>
      <c r="XFA10" s="49"/>
      <c r="XFB10" s="49"/>
    </row>
    <row r="11" spans="1:16382" s="1" customFormat="1" ht="34.35" customHeight="1" x14ac:dyDescent="0.25">
      <c r="A11" s="18"/>
      <c r="B11" s="18"/>
      <c r="C11" s="18"/>
      <c r="D11" s="18"/>
      <c r="E11" s="25"/>
      <c r="F11" s="18"/>
      <c r="G11" s="18"/>
      <c r="H11" s="59"/>
      <c r="I11" s="59"/>
      <c r="J11" s="59"/>
      <c r="K11" s="30"/>
      <c r="L11" s="30"/>
      <c r="M11" s="30">
        <v>0</v>
      </c>
      <c r="N11" s="30">
        <v>0</v>
      </c>
    </row>
    <row r="12" spans="1:16382" s="1" customFormat="1" ht="34.35" customHeight="1" x14ac:dyDescent="0.25">
      <c r="A12" s="18"/>
      <c r="B12" s="18"/>
      <c r="C12" s="18"/>
      <c r="D12" s="25"/>
      <c r="E12" s="25"/>
      <c r="F12" s="18"/>
      <c r="G12" s="18"/>
      <c r="H12" s="59"/>
      <c r="I12" s="59"/>
      <c r="J12" s="59"/>
      <c r="K12" s="30"/>
      <c r="L12" s="30"/>
      <c r="M12" s="30">
        <v>0</v>
      </c>
      <c r="N12" s="30">
        <v>0</v>
      </c>
    </row>
    <row r="13" spans="1:16382" ht="34.35" customHeight="1" x14ac:dyDescent="0.25">
      <c r="A13" s="18"/>
      <c r="B13" s="18"/>
      <c r="C13" s="18"/>
      <c r="D13" s="18"/>
      <c r="E13" s="25"/>
      <c r="F13" s="18"/>
      <c r="G13" s="18"/>
      <c r="H13" s="59"/>
      <c r="I13" s="59"/>
      <c r="J13" s="59"/>
      <c r="K13" s="30"/>
      <c r="L13" s="30"/>
      <c r="M13" s="30">
        <v>0</v>
      </c>
      <c r="N13" s="30">
        <v>0</v>
      </c>
    </row>
    <row r="14" spans="1:16382" s="1" customFormat="1" ht="34.35" customHeight="1" x14ac:dyDescent="0.25">
      <c r="A14" s="18"/>
      <c r="B14" s="18"/>
      <c r="C14" s="18"/>
      <c r="D14" s="18"/>
      <c r="E14" s="25"/>
      <c r="F14" s="18"/>
      <c r="G14" s="18"/>
      <c r="H14" s="59"/>
      <c r="I14" s="59"/>
      <c r="J14" s="59"/>
      <c r="K14" s="30"/>
      <c r="L14" s="30"/>
      <c r="M14" s="30">
        <v>0</v>
      </c>
      <c r="N14" s="30">
        <v>0</v>
      </c>
    </row>
    <row r="15" spans="1:16382" ht="34.35" customHeight="1" x14ac:dyDescent="0.25">
      <c r="A15" s="18"/>
      <c r="B15" s="18"/>
      <c r="C15" s="18"/>
      <c r="D15" s="18"/>
      <c r="E15" s="25"/>
      <c r="F15" s="18"/>
      <c r="G15" s="18"/>
      <c r="H15" s="59"/>
      <c r="I15" s="59"/>
      <c r="J15" s="59"/>
      <c r="K15" s="30"/>
      <c r="L15" s="30"/>
      <c r="M15" s="30">
        <v>0</v>
      </c>
      <c r="N15" s="30">
        <v>0</v>
      </c>
    </row>
    <row r="16" spans="1:16382" ht="34.35" customHeight="1" x14ac:dyDescent="0.25">
      <c r="A16" s="18"/>
      <c r="B16" s="18"/>
      <c r="C16" s="18"/>
      <c r="D16" s="18"/>
      <c r="E16" s="25"/>
      <c r="F16" s="18"/>
      <c r="G16" s="18"/>
      <c r="H16" s="59"/>
      <c r="I16" s="59"/>
      <c r="J16" s="59"/>
      <c r="K16" s="30"/>
      <c r="L16" s="30"/>
      <c r="M16" s="30">
        <v>0</v>
      </c>
      <c r="N16" s="30">
        <v>0</v>
      </c>
    </row>
    <row r="17" spans="1:14" ht="34.35" customHeight="1" x14ac:dyDescent="0.25">
      <c r="A17" s="18"/>
      <c r="B17" s="18"/>
      <c r="C17" s="18"/>
      <c r="D17" s="18"/>
      <c r="E17" s="25"/>
      <c r="F17" s="18"/>
      <c r="G17" s="18"/>
      <c r="H17" s="59"/>
      <c r="I17" s="59"/>
      <c r="J17" s="59"/>
      <c r="K17" s="30"/>
      <c r="L17" s="30"/>
      <c r="M17" s="30">
        <v>0</v>
      </c>
      <c r="N17" s="30">
        <v>0</v>
      </c>
    </row>
    <row r="18" spans="1:14" ht="34.35" customHeight="1" x14ac:dyDescent="0.25">
      <c r="A18" s="18"/>
      <c r="B18" s="18"/>
      <c r="C18" s="18"/>
      <c r="D18" s="18"/>
      <c r="E18" s="25"/>
      <c r="F18" s="18"/>
      <c r="G18" s="18"/>
      <c r="H18" s="59"/>
      <c r="I18" s="59"/>
      <c r="J18" s="59"/>
      <c r="K18" s="30"/>
      <c r="L18" s="30"/>
      <c r="M18" s="30">
        <v>0</v>
      </c>
      <c r="N18" s="30">
        <v>0</v>
      </c>
    </row>
    <row r="19" spans="1:14" ht="34.35" customHeight="1" x14ac:dyDescent="0.25">
      <c r="A19" s="18"/>
      <c r="B19" s="18"/>
      <c r="C19" s="18"/>
      <c r="D19" s="18"/>
      <c r="E19" s="25"/>
      <c r="F19" s="18"/>
      <c r="G19" s="18"/>
      <c r="H19" s="59"/>
      <c r="I19" s="59"/>
      <c r="J19" s="59"/>
      <c r="K19" s="30"/>
      <c r="L19" s="30"/>
      <c r="M19" s="30">
        <v>0</v>
      </c>
      <c r="N19" s="30">
        <v>0</v>
      </c>
    </row>
    <row r="20" spans="1:14" ht="34.35" customHeight="1" x14ac:dyDescent="0.25">
      <c r="A20" s="18"/>
      <c r="B20" s="18"/>
      <c r="C20" s="18"/>
      <c r="D20" s="18"/>
      <c r="E20" s="25"/>
      <c r="F20" s="18"/>
      <c r="G20" s="18"/>
      <c r="H20" s="59"/>
      <c r="I20" s="59"/>
      <c r="J20" s="59"/>
      <c r="K20" s="30"/>
      <c r="L20" s="30"/>
      <c r="M20" s="30">
        <v>0</v>
      </c>
      <c r="N20" s="30">
        <v>0</v>
      </c>
    </row>
    <row r="21" spans="1:14" ht="34.35" customHeight="1" x14ac:dyDescent="0.25">
      <c r="A21" s="18"/>
      <c r="B21" s="18"/>
      <c r="C21" s="18"/>
      <c r="D21" s="18"/>
      <c r="E21" s="25"/>
      <c r="F21" s="18"/>
      <c r="G21" s="18"/>
      <c r="H21" s="59"/>
      <c r="I21" s="59"/>
      <c r="J21" s="59"/>
      <c r="K21" s="30"/>
      <c r="L21" s="30"/>
      <c r="M21" s="30"/>
      <c r="N21" s="30"/>
    </row>
    <row r="22" spans="1:14" ht="34.35" customHeight="1" x14ac:dyDescent="0.25">
      <c r="A22" s="18"/>
      <c r="B22" s="18"/>
      <c r="C22" s="18"/>
      <c r="D22" s="18"/>
      <c r="E22" s="25"/>
      <c r="F22" s="18"/>
      <c r="G22" s="18"/>
      <c r="H22" s="59"/>
      <c r="I22" s="59"/>
      <c r="J22" s="59"/>
      <c r="K22" s="30"/>
      <c r="L22" s="30"/>
      <c r="M22" s="30"/>
      <c r="N22" s="30"/>
    </row>
    <row r="23" spans="1:14" ht="34.35" customHeight="1" x14ac:dyDescent="0.25">
      <c r="A23" s="18"/>
      <c r="B23" s="18"/>
      <c r="C23" s="18"/>
      <c r="D23" s="18"/>
      <c r="E23" s="25"/>
      <c r="F23" s="18"/>
      <c r="G23" s="18"/>
      <c r="H23" s="59"/>
      <c r="I23" s="59"/>
      <c r="J23" s="59"/>
      <c r="K23" s="30"/>
      <c r="L23" s="30"/>
      <c r="M23" s="30"/>
      <c r="N23" s="30"/>
    </row>
    <row r="24" spans="1:14" ht="34.35" customHeight="1" x14ac:dyDescent="0.25">
      <c r="A24" s="18"/>
      <c r="B24" s="18"/>
      <c r="C24" s="18"/>
      <c r="D24" s="18"/>
      <c r="E24" s="25"/>
      <c r="F24" s="18"/>
      <c r="G24" s="18"/>
      <c r="H24" s="59"/>
      <c r="I24" s="59"/>
      <c r="J24" s="59"/>
      <c r="K24" s="30"/>
      <c r="L24" s="30"/>
      <c r="M24" s="30"/>
      <c r="N24" s="30"/>
    </row>
    <row r="25" spans="1:14" ht="34.35" customHeight="1" x14ac:dyDescent="0.25">
      <c r="A25" s="18"/>
      <c r="B25" s="18"/>
      <c r="C25" s="18"/>
      <c r="D25" s="18"/>
      <c r="E25" s="25"/>
      <c r="F25" s="18"/>
      <c r="G25" s="18"/>
      <c r="H25" s="59"/>
      <c r="I25" s="59"/>
      <c r="J25" s="59"/>
      <c r="K25" s="30"/>
      <c r="L25" s="30"/>
      <c r="M25" s="30"/>
      <c r="N25" s="30"/>
    </row>
    <row r="26" spans="1:14" ht="34.35" customHeight="1" x14ac:dyDescent="0.25">
      <c r="A26" s="18"/>
      <c r="B26" s="18"/>
      <c r="C26" s="18"/>
      <c r="D26" s="18"/>
      <c r="E26" s="25"/>
      <c r="F26" s="18"/>
      <c r="G26" s="18"/>
      <c r="H26" s="59"/>
      <c r="I26" s="59"/>
      <c r="J26" s="59"/>
      <c r="K26" s="30"/>
      <c r="L26" s="30"/>
      <c r="M26" s="30"/>
      <c r="N26" s="30"/>
    </row>
    <row r="27" spans="1:14" ht="34.35" customHeight="1" x14ac:dyDescent="0.25">
      <c r="A27" s="18"/>
      <c r="B27" s="18"/>
      <c r="C27" s="18"/>
      <c r="D27" s="18"/>
      <c r="E27" s="25"/>
      <c r="F27" s="18"/>
      <c r="G27" s="18"/>
      <c r="H27" s="59"/>
      <c r="I27" s="59"/>
      <c r="J27" s="59"/>
      <c r="K27" s="30"/>
      <c r="L27" s="30"/>
      <c r="M27" s="30"/>
      <c r="N27" s="30"/>
    </row>
    <row r="28" spans="1:14" ht="34.35" customHeight="1" x14ac:dyDescent="0.25">
      <c r="A28" s="18"/>
      <c r="B28" s="18"/>
      <c r="C28" s="18"/>
      <c r="D28" s="18"/>
      <c r="E28" s="25"/>
      <c r="F28" s="18"/>
      <c r="G28" s="18"/>
      <c r="H28" s="59"/>
      <c r="I28" s="59"/>
      <c r="J28" s="59"/>
      <c r="K28" s="30"/>
      <c r="L28" s="30"/>
      <c r="M28" s="30"/>
      <c r="N28" s="30"/>
    </row>
    <row r="29" spans="1:14" ht="34.35" customHeight="1" x14ac:dyDescent="0.25">
      <c r="A29" s="18"/>
      <c r="B29" s="18"/>
      <c r="C29" s="18"/>
      <c r="D29" s="18"/>
      <c r="E29" s="25"/>
      <c r="F29" s="18"/>
      <c r="G29" s="18"/>
      <c r="H29" s="59"/>
      <c r="I29" s="59"/>
      <c r="J29" s="59"/>
      <c r="K29" s="30"/>
      <c r="L29" s="30"/>
      <c r="M29" s="30"/>
      <c r="N29" s="30"/>
    </row>
    <row r="30" spans="1:14" ht="34.35" customHeight="1" x14ac:dyDescent="0.25">
      <c r="A30" s="18"/>
      <c r="B30" s="18"/>
      <c r="C30" s="18"/>
      <c r="D30" s="18"/>
      <c r="E30" s="25"/>
      <c r="F30" s="18"/>
      <c r="G30" s="18"/>
      <c r="H30" s="59"/>
      <c r="I30" s="59"/>
      <c r="J30" s="59"/>
      <c r="K30" s="30"/>
      <c r="L30" s="30"/>
      <c r="M30" s="30"/>
      <c r="N30" s="30"/>
    </row>
    <row r="31" spans="1:14" ht="34.35" customHeight="1" x14ac:dyDescent="0.25">
      <c r="A31" s="18"/>
      <c r="B31" s="18"/>
      <c r="C31" s="18"/>
      <c r="D31" s="18"/>
      <c r="E31" s="25"/>
      <c r="F31" s="18"/>
      <c r="G31" s="18"/>
      <c r="H31" s="59"/>
      <c r="I31" s="59"/>
      <c r="J31" s="59"/>
      <c r="K31" s="30"/>
      <c r="L31" s="30"/>
      <c r="M31" s="30"/>
      <c r="N31" s="30"/>
    </row>
    <row r="32" spans="1:14" ht="34.35" customHeight="1" x14ac:dyDescent="0.25">
      <c r="A32" s="18"/>
      <c r="B32" s="18"/>
      <c r="C32" s="18"/>
      <c r="D32" s="18"/>
      <c r="E32" s="25"/>
      <c r="F32" s="18"/>
      <c r="G32" s="18"/>
      <c r="H32" s="59"/>
      <c r="I32" s="59"/>
      <c r="J32" s="59"/>
      <c r="K32" s="30"/>
      <c r="L32" s="30"/>
      <c r="M32" s="30"/>
      <c r="N32" s="30"/>
    </row>
    <row r="33" spans="1:14" ht="34.35" customHeight="1" x14ac:dyDescent="0.25">
      <c r="A33" s="18"/>
      <c r="B33" s="18"/>
      <c r="C33" s="18"/>
      <c r="D33" s="18"/>
      <c r="E33" s="25"/>
      <c r="F33" s="18"/>
      <c r="G33" s="18"/>
      <c r="H33" s="59"/>
      <c r="I33" s="59"/>
      <c r="J33" s="59"/>
      <c r="K33" s="30"/>
      <c r="L33" s="30"/>
      <c r="M33" s="30"/>
      <c r="N33" s="30"/>
    </row>
    <row r="34" spans="1:14" ht="34.35" customHeight="1" x14ac:dyDescent="0.25">
      <c r="A34" s="18"/>
      <c r="B34" s="18"/>
      <c r="C34" s="18"/>
      <c r="D34" s="18"/>
      <c r="E34" s="25"/>
      <c r="F34" s="18"/>
      <c r="G34" s="18"/>
      <c r="H34" s="59"/>
      <c r="I34" s="59"/>
      <c r="J34" s="59"/>
      <c r="K34" s="30"/>
      <c r="L34" s="30"/>
      <c r="M34" s="30"/>
      <c r="N34" s="30"/>
    </row>
    <row r="35" spans="1:14" ht="34.35" customHeight="1" x14ac:dyDescent="0.25">
      <c r="A35" s="18"/>
      <c r="B35" s="18"/>
      <c r="C35" s="18"/>
      <c r="D35" s="18"/>
      <c r="E35" s="25"/>
      <c r="F35" s="18"/>
      <c r="G35" s="18"/>
      <c r="H35" s="59"/>
      <c r="I35" s="59"/>
      <c r="J35" s="59"/>
      <c r="K35" s="30"/>
      <c r="L35" s="30"/>
      <c r="M35" s="30"/>
      <c r="N35" s="30"/>
    </row>
    <row r="36" spans="1:14" ht="34.35" customHeight="1" x14ac:dyDescent="0.25">
      <c r="A36" s="18"/>
      <c r="B36" s="18"/>
      <c r="C36" s="18"/>
      <c r="D36" s="18"/>
      <c r="E36" s="25"/>
      <c r="F36" s="18"/>
      <c r="G36" s="18"/>
      <c r="H36" s="59"/>
      <c r="I36" s="59"/>
      <c r="J36" s="59"/>
      <c r="K36" s="30"/>
      <c r="L36" s="30"/>
      <c r="M36" s="30"/>
      <c r="N36" s="30"/>
    </row>
    <row r="37" spans="1:14" ht="34.35" customHeight="1" x14ac:dyDescent="0.25">
      <c r="A37" s="18"/>
      <c r="B37" s="18"/>
      <c r="C37" s="18"/>
      <c r="D37" s="18"/>
      <c r="E37" s="25"/>
      <c r="F37" s="18"/>
      <c r="G37" s="18"/>
      <c r="H37" s="59"/>
      <c r="I37" s="59"/>
      <c r="J37" s="59"/>
      <c r="K37" s="30"/>
      <c r="L37" s="30"/>
      <c r="M37" s="30"/>
      <c r="N37" s="30"/>
    </row>
    <row r="38" spans="1:14" ht="34.35" customHeight="1" x14ac:dyDescent="0.25">
      <c r="A38" s="18"/>
      <c r="B38" s="18"/>
      <c r="C38" s="18"/>
      <c r="D38" s="18"/>
      <c r="E38" s="25"/>
      <c r="F38" s="18"/>
      <c r="G38" s="18"/>
      <c r="H38" s="59"/>
      <c r="I38" s="59"/>
      <c r="J38" s="59"/>
      <c r="K38" s="30"/>
      <c r="L38" s="30"/>
      <c r="M38" s="30"/>
      <c r="N38" s="30"/>
    </row>
    <row r="39" spans="1:14" ht="34.35" customHeight="1" x14ac:dyDescent="0.25">
      <c r="A39" s="18"/>
      <c r="B39" s="18"/>
      <c r="C39" s="18"/>
      <c r="D39" s="18"/>
      <c r="E39" s="25"/>
      <c r="F39" s="18"/>
      <c r="G39" s="18"/>
      <c r="H39" s="59"/>
      <c r="I39" s="59"/>
      <c r="J39" s="59"/>
      <c r="K39" s="30"/>
      <c r="L39" s="30"/>
      <c r="M39" s="30"/>
      <c r="N39" s="30"/>
    </row>
    <row r="40" spans="1:14" ht="34.35" customHeight="1" x14ac:dyDescent="0.25">
      <c r="A40" s="18"/>
      <c r="B40" s="18"/>
      <c r="C40" s="18"/>
      <c r="D40" s="18"/>
      <c r="E40" s="25"/>
      <c r="F40" s="18"/>
      <c r="G40" s="18"/>
      <c r="H40" s="59"/>
      <c r="I40" s="59"/>
      <c r="J40" s="59"/>
      <c r="K40" s="30"/>
      <c r="L40" s="30"/>
      <c r="M40" s="30"/>
      <c r="N40" s="30"/>
    </row>
    <row r="41" spans="1:14" ht="34.35" customHeight="1" x14ac:dyDescent="0.25">
      <c r="A41" s="18"/>
      <c r="B41" s="18"/>
      <c r="C41" s="18"/>
      <c r="D41" s="18"/>
      <c r="E41" s="25"/>
      <c r="F41" s="18"/>
      <c r="G41" s="18"/>
      <c r="H41" s="59"/>
      <c r="I41" s="59"/>
      <c r="J41" s="59"/>
      <c r="K41" s="30"/>
      <c r="L41" s="30"/>
      <c r="M41" s="30"/>
      <c r="N41" s="30"/>
    </row>
    <row r="42" spans="1:14" ht="34.35" customHeight="1" x14ac:dyDescent="0.25">
      <c r="A42" s="18"/>
      <c r="B42" s="18"/>
      <c r="C42" s="18"/>
      <c r="D42" s="18"/>
      <c r="E42" s="25"/>
      <c r="F42" s="18"/>
      <c r="G42" s="18"/>
      <c r="H42" s="59"/>
      <c r="I42" s="59"/>
      <c r="J42" s="59"/>
      <c r="K42" s="30"/>
      <c r="L42" s="30"/>
      <c r="M42" s="30"/>
      <c r="N42" s="30"/>
    </row>
    <row r="43" spans="1:14" ht="34.35" customHeight="1" x14ac:dyDescent="0.25">
      <c r="A43" s="18"/>
      <c r="B43" s="18"/>
      <c r="C43" s="18"/>
      <c r="D43" s="18"/>
      <c r="E43" s="25"/>
      <c r="F43" s="18"/>
      <c r="G43" s="18"/>
      <c r="H43" s="30"/>
      <c r="I43" s="30"/>
      <c r="J43" s="30"/>
      <c r="K43" s="30"/>
      <c r="L43" s="30"/>
      <c r="M43" s="30"/>
      <c r="N43" s="30"/>
    </row>
    <row r="44" spans="1:14" ht="34.35" customHeight="1" x14ac:dyDescent="0.25">
      <c r="A44" s="18"/>
      <c r="B44" s="18"/>
      <c r="C44" s="18"/>
      <c r="D44" s="18"/>
      <c r="E44" s="25"/>
      <c r="F44" s="18"/>
      <c r="G44" s="18"/>
      <c r="H44" s="30"/>
      <c r="I44" s="30"/>
      <c r="J44" s="30"/>
      <c r="K44" s="30"/>
      <c r="L44" s="30"/>
      <c r="M44" s="30"/>
      <c r="N44" s="30"/>
    </row>
    <row r="45" spans="1:14" ht="34.35" customHeight="1" x14ac:dyDescent="0.25">
      <c r="A45" s="18"/>
      <c r="B45" s="18"/>
      <c r="C45" s="18"/>
      <c r="D45" s="18"/>
      <c r="E45" s="25"/>
      <c r="F45" s="18"/>
      <c r="G45" s="18"/>
      <c r="H45" s="30"/>
      <c r="I45" s="30"/>
      <c r="J45" s="30"/>
      <c r="K45" s="30"/>
      <c r="L45" s="30"/>
      <c r="M45" s="30"/>
      <c r="N45" s="30"/>
    </row>
    <row r="46" spans="1:14" ht="34.35" customHeight="1" x14ac:dyDescent="0.25">
      <c r="A46" s="18"/>
      <c r="B46" s="18"/>
      <c r="C46" s="18"/>
      <c r="D46" s="18"/>
      <c r="E46" s="25"/>
      <c r="F46" s="18"/>
      <c r="G46" s="18"/>
      <c r="H46" s="30"/>
      <c r="I46" s="30"/>
      <c r="J46" s="30"/>
      <c r="K46" s="30"/>
      <c r="L46" s="30"/>
      <c r="M46" s="30"/>
      <c r="N46" s="30"/>
    </row>
    <row r="47" spans="1:14" ht="34.35" customHeight="1" x14ac:dyDescent="0.25">
      <c r="A47" s="18"/>
      <c r="B47" s="18"/>
      <c r="C47" s="18"/>
      <c r="D47" s="18"/>
      <c r="E47" s="25"/>
      <c r="F47" s="18"/>
      <c r="G47" s="18"/>
      <c r="H47" s="30"/>
      <c r="I47" s="30"/>
      <c r="J47" s="30"/>
      <c r="K47" s="30"/>
      <c r="L47" s="30"/>
      <c r="M47" s="30"/>
      <c r="N47" s="30"/>
    </row>
    <row r="48" spans="1:14" ht="34.35" customHeight="1" x14ac:dyDescent="0.25">
      <c r="A48" s="18"/>
      <c r="B48" s="18"/>
      <c r="C48" s="18"/>
      <c r="D48" s="18"/>
      <c r="E48" s="25"/>
      <c r="F48" s="18"/>
      <c r="G48" s="18"/>
      <c r="H48" s="30"/>
      <c r="I48" s="30"/>
      <c r="J48" s="30"/>
      <c r="K48" s="30"/>
      <c r="L48" s="30"/>
      <c r="M48" s="30"/>
      <c r="N48" s="30"/>
    </row>
    <row r="49" spans="1:14" ht="34.35" customHeight="1" x14ac:dyDescent="0.25">
      <c r="A49" s="18"/>
      <c r="B49" s="18"/>
      <c r="C49" s="18"/>
      <c r="D49" s="18"/>
      <c r="E49" s="25"/>
      <c r="F49" s="18"/>
      <c r="G49" s="18"/>
      <c r="H49" s="30"/>
      <c r="I49" s="30"/>
      <c r="J49" s="30"/>
      <c r="K49" s="30"/>
      <c r="L49" s="30"/>
      <c r="M49" s="30"/>
      <c r="N49" s="30"/>
    </row>
    <row r="50" spans="1:14" ht="34.35" customHeight="1" x14ac:dyDescent="0.25">
      <c r="A50" s="18"/>
      <c r="B50" s="18"/>
      <c r="C50" s="18"/>
      <c r="D50" s="18"/>
      <c r="E50" s="25"/>
      <c r="F50" s="18"/>
      <c r="G50" s="18"/>
      <c r="H50" s="30"/>
      <c r="I50" s="30"/>
      <c r="J50" s="30"/>
      <c r="K50" s="30"/>
      <c r="L50" s="30"/>
      <c r="M50" s="30"/>
      <c r="N50" s="30"/>
    </row>
    <row r="51" spans="1:14" ht="34.35" customHeight="1" x14ac:dyDescent="0.25">
      <c r="A51" s="18"/>
      <c r="B51" s="18"/>
      <c r="C51" s="18"/>
      <c r="D51" s="18"/>
      <c r="E51" s="25"/>
      <c r="F51" s="18"/>
      <c r="G51" s="18"/>
      <c r="H51" s="30"/>
      <c r="I51" s="30"/>
      <c r="J51" s="30"/>
      <c r="K51" s="30"/>
      <c r="L51" s="30"/>
      <c r="M51" s="30"/>
      <c r="N51" s="30"/>
    </row>
    <row r="52" spans="1:14" ht="34.35" customHeight="1" x14ac:dyDescent="0.25">
      <c r="A52" s="18"/>
      <c r="B52" s="18"/>
      <c r="C52" s="18"/>
      <c r="D52" s="18"/>
      <c r="E52" s="25"/>
      <c r="F52" s="18"/>
      <c r="G52" s="18"/>
      <c r="H52" s="30"/>
      <c r="I52" s="30"/>
      <c r="J52" s="30"/>
      <c r="K52" s="30"/>
      <c r="L52" s="30"/>
      <c r="M52" s="30"/>
      <c r="N52" s="30"/>
    </row>
    <row r="53" spans="1:14" ht="34.35" customHeight="1" x14ac:dyDescent="0.25">
      <c r="A53" s="18"/>
      <c r="B53" s="18"/>
      <c r="C53" s="18"/>
      <c r="D53" s="18"/>
      <c r="E53" s="25"/>
      <c r="F53" s="18"/>
      <c r="G53" s="18"/>
      <c r="H53" s="30"/>
      <c r="I53" s="30"/>
      <c r="J53" s="30"/>
      <c r="K53" s="30"/>
      <c r="L53" s="30"/>
      <c r="M53" s="30"/>
      <c r="N53" s="30"/>
    </row>
    <row r="54" spans="1:14" ht="34.35" customHeight="1" x14ac:dyDescent="0.25">
      <c r="A54" s="18"/>
      <c r="B54" s="18"/>
      <c r="C54" s="18"/>
      <c r="D54" s="18"/>
      <c r="E54" s="25"/>
      <c r="F54" s="18"/>
      <c r="G54" s="18"/>
      <c r="H54" s="30"/>
      <c r="I54" s="30"/>
      <c r="J54" s="30"/>
      <c r="K54" s="30"/>
      <c r="L54" s="30"/>
      <c r="M54" s="30"/>
      <c r="N54" s="30"/>
    </row>
    <row r="55" spans="1:14" ht="34.35" customHeight="1" x14ac:dyDescent="0.25">
      <c r="A55" s="18"/>
      <c r="B55" s="18"/>
      <c r="C55" s="18"/>
      <c r="D55" s="18"/>
      <c r="E55" s="25"/>
      <c r="F55" s="18"/>
      <c r="G55" s="18"/>
      <c r="H55" s="30"/>
      <c r="I55" s="30"/>
      <c r="J55" s="30"/>
      <c r="K55" s="30"/>
      <c r="L55" s="30"/>
      <c r="M55" s="30"/>
      <c r="N55" s="30"/>
    </row>
    <row r="56" spans="1:14" ht="34.35" customHeight="1" x14ac:dyDescent="0.25">
      <c r="A56" s="18"/>
      <c r="B56" s="18"/>
      <c r="C56" s="18"/>
      <c r="D56" s="18"/>
      <c r="E56" s="25"/>
      <c r="F56" s="18"/>
      <c r="G56" s="18"/>
      <c r="H56" s="30"/>
      <c r="I56" s="30"/>
      <c r="J56" s="30"/>
      <c r="K56" s="30"/>
      <c r="L56" s="30"/>
      <c r="M56" s="30"/>
      <c r="N56" s="30"/>
    </row>
    <row r="57" spans="1:14" ht="34.35" customHeight="1" x14ac:dyDescent="0.25">
      <c r="A57" s="18"/>
      <c r="B57" s="18"/>
      <c r="C57" s="18"/>
      <c r="D57" s="18"/>
      <c r="E57" s="25"/>
      <c r="F57" s="18"/>
      <c r="G57" s="18"/>
      <c r="H57" s="30"/>
      <c r="I57" s="30"/>
      <c r="J57" s="30"/>
      <c r="K57" s="30"/>
      <c r="L57" s="30"/>
      <c r="M57" s="30"/>
      <c r="N57" s="30"/>
    </row>
    <row r="58" spans="1:14" ht="34.35" customHeight="1" x14ac:dyDescent="0.25">
      <c r="A58" s="18"/>
      <c r="B58" s="18"/>
      <c r="C58" s="18"/>
      <c r="D58" s="18"/>
      <c r="E58" s="25"/>
      <c r="F58" s="18"/>
      <c r="G58" s="18"/>
      <c r="H58" s="30"/>
      <c r="I58" s="30"/>
      <c r="J58" s="30"/>
      <c r="K58" s="30"/>
      <c r="L58" s="30"/>
      <c r="M58" s="30"/>
      <c r="N58" s="30"/>
    </row>
    <row r="59" spans="1:14" ht="34.35" customHeight="1" x14ac:dyDescent="0.25">
      <c r="A59" s="18"/>
      <c r="B59" s="18"/>
      <c r="C59" s="18"/>
      <c r="D59" s="18"/>
      <c r="E59" s="25"/>
      <c r="F59" s="18"/>
      <c r="G59" s="18"/>
      <c r="H59" s="30"/>
      <c r="I59" s="30"/>
      <c r="J59" s="30"/>
      <c r="K59" s="30"/>
      <c r="L59" s="30"/>
      <c r="M59" s="30"/>
      <c r="N59" s="30"/>
    </row>
    <row r="60" spans="1:14" ht="34.35" customHeight="1" x14ac:dyDescent="0.25">
      <c r="A60" s="18"/>
      <c r="B60" s="18"/>
      <c r="C60" s="18"/>
      <c r="D60" s="18"/>
      <c r="E60" s="25"/>
      <c r="F60" s="18"/>
      <c r="G60" s="18"/>
      <c r="H60" s="30"/>
      <c r="I60" s="30"/>
      <c r="J60" s="30"/>
      <c r="K60" s="30"/>
      <c r="L60" s="30"/>
      <c r="M60" s="30"/>
      <c r="N60" s="30"/>
    </row>
    <row r="61" spans="1:14" ht="34.35" customHeight="1" x14ac:dyDescent="0.25">
      <c r="A61" s="18"/>
      <c r="B61" s="18"/>
      <c r="C61" s="18"/>
      <c r="D61" s="18"/>
      <c r="E61" s="25"/>
      <c r="F61" s="18"/>
      <c r="G61" s="18"/>
      <c r="H61" s="30"/>
      <c r="I61" s="30"/>
      <c r="J61" s="30"/>
      <c r="K61" s="30"/>
      <c r="L61" s="30"/>
      <c r="M61" s="30"/>
      <c r="N61" s="30"/>
    </row>
    <row r="62" spans="1:14" ht="34.35" customHeight="1" x14ac:dyDescent="0.25">
      <c r="A62" s="18"/>
      <c r="B62" s="18"/>
      <c r="C62" s="18"/>
      <c r="D62" s="18"/>
      <c r="E62" s="25"/>
      <c r="F62" s="18"/>
      <c r="G62" s="18"/>
      <c r="H62" s="30"/>
      <c r="I62" s="30"/>
      <c r="J62" s="30"/>
      <c r="K62" s="30"/>
      <c r="L62" s="30"/>
      <c r="M62" s="30"/>
      <c r="N62" s="30"/>
    </row>
    <row r="63" spans="1:14" ht="34.35" customHeight="1" x14ac:dyDescent="0.25">
      <c r="A63" s="18"/>
      <c r="B63" s="18"/>
      <c r="C63" s="18"/>
      <c r="D63" s="18"/>
      <c r="E63" s="25"/>
      <c r="F63" s="18"/>
      <c r="G63" s="18"/>
      <c r="H63" s="30"/>
      <c r="I63" s="30"/>
      <c r="J63" s="30"/>
      <c r="K63" s="30"/>
      <c r="L63" s="30"/>
      <c r="M63" s="30"/>
      <c r="N63" s="30"/>
    </row>
    <row r="64" spans="1:14" ht="34.35" customHeight="1" x14ac:dyDescent="0.25">
      <c r="A64" s="18"/>
      <c r="B64" s="18"/>
      <c r="C64" s="18"/>
      <c r="D64" s="18"/>
      <c r="E64" s="25"/>
      <c r="F64" s="18"/>
      <c r="G64" s="18"/>
      <c r="H64" s="30"/>
      <c r="I64" s="30"/>
      <c r="J64" s="30"/>
      <c r="K64" s="30"/>
      <c r="L64" s="30"/>
      <c r="M64" s="30"/>
      <c r="N64" s="30"/>
    </row>
    <row r="65" spans="1:14" ht="34.35" customHeight="1" x14ac:dyDescent="0.25">
      <c r="A65" s="18"/>
      <c r="B65" s="18"/>
      <c r="C65" s="18"/>
      <c r="D65" s="18"/>
      <c r="E65" s="25"/>
      <c r="F65" s="18"/>
      <c r="G65" s="18"/>
      <c r="H65" s="30"/>
      <c r="I65" s="30"/>
      <c r="J65" s="30"/>
      <c r="K65" s="30"/>
      <c r="L65" s="30"/>
      <c r="M65" s="30"/>
      <c r="N65" s="30"/>
    </row>
    <row r="66" spans="1:14" ht="34.35" customHeight="1" x14ac:dyDescent="0.25">
      <c r="A66" s="18"/>
      <c r="B66" s="18"/>
      <c r="C66" s="18"/>
      <c r="D66" s="18"/>
      <c r="E66" s="25"/>
      <c r="F66" s="18"/>
      <c r="G66" s="18"/>
      <c r="H66" s="30"/>
      <c r="I66" s="30"/>
      <c r="J66" s="30"/>
      <c r="K66" s="30"/>
      <c r="L66" s="30"/>
      <c r="M66" s="30"/>
      <c r="N66" s="30"/>
    </row>
    <row r="67" spans="1:14" ht="34.35" customHeight="1" x14ac:dyDescent="0.25">
      <c r="A67" s="18"/>
      <c r="B67" s="18"/>
      <c r="C67" s="18"/>
      <c r="D67" s="18"/>
      <c r="E67" s="25"/>
      <c r="F67" s="18"/>
      <c r="G67" s="18"/>
      <c r="H67" s="30"/>
      <c r="I67" s="30"/>
      <c r="J67" s="30"/>
      <c r="K67" s="30"/>
      <c r="L67" s="30"/>
      <c r="M67" s="30"/>
      <c r="N67" s="30"/>
    </row>
    <row r="68" spans="1:14" ht="34.35" customHeight="1" x14ac:dyDescent="0.25">
      <c r="A68" s="18"/>
      <c r="B68" s="18"/>
      <c r="C68" s="18"/>
      <c r="D68" s="18"/>
      <c r="E68" s="25"/>
      <c r="F68" s="18"/>
      <c r="G68" s="18"/>
      <c r="H68" s="30"/>
      <c r="I68" s="30"/>
      <c r="J68" s="30"/>
      <c r="K68" s="30"/>
      <c r="L68" s="30"/>
      <c r="M68" s="30"/>
      <c r="N68" s="30"/>
    </row>
    <row r="69" spans="1:14" ht="34.35" customHeight="1" x14ac:dyDescent="0.25">
      <c r="A69" s="18"/>
      <c r="B69" s="18"/>
      <c r="C69" s="18"/>
      <c r="D69" s="18"/>
      <c r="E69" s="25"/>
      <c r="F69" s="18"/>
      <c r="G69" s="18"/>
      <c r="H69" s="30"/>
      <c r="I69" s="30"/>
      <c r="J69" s="30"/>
      <c r="K69" s="30"/>
      <c r="L69" s="30"/>
      <c r="M69" s="30"/>
      <c r="N69" s="30"/>
    </row>
    <row r="70" spans="1:14" ht="34.35" customHeight="1" x14ac:dyDescent="0.25">
      <c r="A70" s="18"/>
      <c r="B70" s="18"/>
      <c r="C70" s="18"/>
      <c r="D70" s="18"/>
      <c r="E70" s="25"/>
      <c r="F70" s="18"/>
      <c r="G70" s="18"/>
      <c r="H70" s="30"/>
      <c r="I70" s="30"/>
      <c r="J70" s="30"/>
      <c r="K70" s="30"/>
      <c r="L70" s="30"/>
      <c r="M70" s="30"/>
      <c r="N70" s="30"/>
    </row>
    <row r="71" spans="1:14" ht="34.35" customHeight="1" x14ac:dyDescent="0.25">
      <c r="A71" s="18"/>
      <c r="B71" s="18"/>
      <c r="C71" s="18"/>
      <c r="D71" s="18"/>
      <c r="E71" s="25"/>
      <c r="F71" s="18"/>
      <c r="G71" s="18"/>
      <c r="H71" s="30"/>
      <c r="I71" s="30"/>
      <c r="J71" s="30"/>
      <c r="K71" s="30"/>
      <c r="L71" s="30"/>
      <c r="M71" s="30"/>
      <c r="N71" s="30"/>
    </row>
    <row r="72" spans="1:14" ht="34.35" customHeight="1" x14ac:dyDescent="0.25">
      <c r="A72" s="18"/>
      <c r="B72" s="18"/>
      <c r="C72" s="18"/>
      <c r="D72" s="18"/>
      <c r="E72" s="25"/>
      <c r="F72" s="18"/>
      <c r="G72" s="18"/>
      <c r="H72" s="30"/>
      <c r="I72" s="30"/>
      <c r="J72" s="30"/>
      <c r="K72" s="30"/>
      <c r="L72" s="30"/>
      <c r="M72" s="30"/>
      <c r="N72" s="30"/>
    </row>
    <row r="73" spans="1:14" ht="34.35" customHeight="1" x14ac:dyDescent="0.25">
      <c r="A73" s="18"/>
      <c r="B73" s="18"/>
      <c r="C73" s="18"/>
      <c r="D73" s="18"/>
      <c r="E73" s="25"/>
      <c r="F73" s="18"/>
      <c r="G73" s="18"/>
      <c r="H73" s="30"/>
      <c r="I73" s="30"/>
      <c r="J73" s="30"/>
      <c r="K73" s="30"/>
      <c r="L73" s="30"/>
      <c r="M73" s="30"/>
      <c r="N73" s="30"/>
    </row>
    <row r="74" spans="1:14" ht="34.35" customHeight="1" x14ac:dyDescent="0.25">
      <c r="A74" s="18"/>
      <c r="B74" s="18"/>
      <c r="C74" s="18"/>
      <c r="D74" s="18"/>
      <c r="E74" s="25"/>
      <c r="F74" s="18"/>
      <c r="G74" s="18"/>
      <c r="H74" s="30"/>
      <c r="I74" s="30"/>
      <c r="J74" s="30"/>
      <c r="K74" s="30"/>
      <c r="L74" s="30"/>
      <c r="M74" s="30"/>
      <c r="N74" s="30"/>
    </row>
    <row r="75" spans="1:14" ht="34.35" customHeight="1" x14ac:dyDescent="0.25">
      <c r="A75" s="18"/>
      <c r="B75" s="18"/>
      <c r="C75" s="18"/>
      <c r="D75" s="18"/>
      <c r="E75" s="25"/>
      <c r="F75" s="18"/>
      <c r="G75" s="18"/>
      <c r="H75" s="30"/>
      <c r="I75" s="30"/>
      <c r="J75" s="30"/>
      <c r="K75" s="30"/>
      <c r="L75" s="30"/>
      <c r="M75" s="30"/>
      <c r="N75" s="30"/>
    </row>
    <row r="76" spans="1:14" ht="34.35" customHeight="1" x14ac:dyDescent="0.25">
      <c r="A76" s="18"/>
      <c r="B76" s="18"/>
      <c r="C76" s="18"/>
      <c r="D76" s="18"/>
      <c r="E76" s="25"/>
      <c r="F76" s="18"/>
      <c r="G76" s="18"/>
      <c r="H76" s="30"/>
      <c r="I76" s="30"/>
      <c r="J76" s="30"/>
      <c r="K76" s="30"/>
      <c r="L76" s="30"/>
      <c r="M76" s="30"/>
      <c r="N76" s="30"/>
    </row>
    <row r="77" spans="1:14" ht="34.35" customHeight="1" x14ac:dyDescent="0.25">
      <c r="A77" s="18"/>
      <c r="B77" s="18"/>
      <c r="C77" s="18"/>
      <c r="D77" s="18"/>
      <c r="E77" s="25"/>
      <c r="F77" s="18"/>
      <c r="G77" s="18"/>
      <c r="H77" s="30"/>
      <c r="I77" s="30"/>
      <c r="J77" s="30"/>
      <c r="K77" s="30"/>
      <c r="L77" s="30"/>
      <c r="M77" s="30"/>
      <c r="N77" s="30"/>
    </row>
    <row r="78" spans="1:14" ht="34.35" customHeight="1" x14ac:dyDescent="0.25">
      <c r="A78" s="18"/>
      <c r="B78" s="18"/>
      <c r="C78" s="18"/>
      <c r="D78" s="18"/>
      <c r="E78" s="25"/>
      <c r="F78" s="18"/>
      <c r="G78" s="18"/>
      <c r="H78" s="30"/>
      <c r="I78" s="30"/>
      <c r="J78" s="30"/>
      <c r="K78" s="30"/>
      <c r="L78" s="30"/>
      <c r="M78" s="30"/>
      <c r="N78" s="30"/>
    </row>
    <row r="79" spans="1:14" ht="34.35" customHeight="1" x14ac:dyDescent="0.25">
      <c r="A79" s="18"/>
      <c r="B79" s="18"/>
      <c r="C79" s="18"/>
      <c r="D79" s="18"/>
      <c r="E79" s="25"/>
      <c r="F79" s="18"/>
      <c r="G79" s="18"/>
      <c r="H79" s="30"/>
      <c r="I79" s="30"/>
      <c r="J79" s="30"/>
      <c r="K79" s="30"/>
      <c r="L79" s="30"/>
      <c r="M79" s="30"/>
      <c r="N79" s="30"/>
    </row>
    <row r="80" spans="1:14" ht="34.35" customHeight="1" x14ac:dyDescent="0.25">
      <c r="A80" s="18"/>
      <c r="B80" s="18"/>
      <c r="C80" s="18"/>
      <c r="D80" s="18"/>
      <c r="E80" s="25"/>
      <c r="F80" s="18"/>
      <c r="G80" s="18"/>
      <c r="H80" s="30"/>
      <c r="I80" s="30"/>
      <c r="J80" s="30"/>
      <c r="K80" s="30"/>
      <c r="L80" s="30"/>
      <c r="M80" s="30"/>
      <c r="N80" s="30"/>
    </row>
    <row r="81" spans="1:14" ht="34.35" customHeight="1" x14ac:dyDescent="0.25">
      <c r="A81" s="18"/>
      <c r="B81" s="18"/>
      <c r="C81" s="18"/>
      <c r="D81" s="18"/>
      <c r="E81" s="25"/>
      <c r="F81" s="18"/>
      <c r="G81" s="18"/>
      <c r="H81" s="30"/>
      <c r="I81" s="30"/>
      <c r="J81" s="30"/>
      <c r="K81" s="30"/>
      <c r="L81" s="30"/>
      <c r="M81" s="30"/>
      <c r="N81" s="30"/>
    </row>
    <row r="82" spans="1:14" ht="34.35" customHeight="1" x14ac:dyDescent="0.25">
      <c r="A82" s="18"/>
      <c r="B82" s="18"/>
      <c r="C82" s="18"/>
      <c r="D82" s="18"/>
      <c r="E82" s="25"/>
      <c r="F82" s="18"/>
      <c r="G82" s="18"/>
      <c r="H82" s="30"/>
      <c r="I82" s="30"/>
      <c r="J82" s="30"/>
      <c r="K82" s="30"/>
      <c r="L82" s="30"/>
      <c r="M82" s="30"/>
      <c r="N82" s="30"/>
    </row>
    <row r="83" spans="1:14" ht="34.35" customHeight="1" x14ac:dyDescent="0.25">
      <c r="A83" s="18"/>
      <c r="B83" s="18"/>
      <c r="C83" s="18"/>
      <c r="D83" s="18"/>
      <c r="E83" s="25"/>
      <c r="F83" s="18"/>
      <c r="G83" s="18"/>
      <c r="H83" s="30"/>
      <c r="I83" s="30"/>
      <c r="J83" s="30"/>
      <c r="K83" s="30"/>
      <c r="L83" s="30"/>
      <c r="M83" s="30"/>
      <c r="N83" s="30"/>
    </row>
    <row r="84" spans="1:14" ht="34.35" customHeight="1" x14ac:dyDescent="0.25">
      <c r="A84" s="18"/>
      <c r="B84" s="18"/>
      <c r="C84" s="18"/>
      <c r="D84" s="18"/>
      <c r="E84" s="25"/>
      <c r="F84" s="18"/>
      <c r="G84" s="18"/>
      <c r="H84" s="30"/>
      <c r="I84" s="30"/>
      <c r="J84" s="30"/>
      <c r="K84" s="30"/>
      <c r="L84" s="30"/>
      <c r="M84" s="30"/>
      <c r="N84" s="30"/>
    </row>
    <row r="85" spans="1:14" ht="34.35" customHeight="1" x14ac:dyDescent="0.25">
      <c r="A85" s="18"/>
      <c r="B85" s="18"/>
      <c r="C85" s="18"/>
      <c r="D85" s="18"/>
      <c r="E85" s="25"/>
      <c r="F85" s="18"/>
      <c r="G85" s="18"/>
      <c r="H85" s="30"/>
      <c r="I85" s="30"/>
      <c r="J85" s="30"/>
      <c r="K85" s="30"/>
      <c r="L85" s="30"/>
      <c r="M85" s="30"/>
      <c r="N85" s="30"/>
    </row>
    <row r="86" spans="1:14" ht="34.35" customHeight="1" x14ac:dyDescent="0.25">
      <c r="A86" s="18"/>
      <c r="B86" s="18"/>
      <c r="C86" s="18"/>
      <c r="D86" s="18"/>
      <c r="E86" s="25"/>
      <c r="F86" s="18"/>
      <c r="G86" s="18"/>
      <c r="H86" s="30"/>
      <c r="I86" s="30"/>
      <c r="J86" s="30"/>
      <c r="K86" s="30"/>
      <c r="L86" s="30"/>
      <c r="M86" s="30"/>
      <c r="N86" s="30"/>
    </row>
    <row r="87" spans="1:14" ht="34.35" customHeight="1" x14ac:dyDescent="0.25">
      <c r="A87" s="18"/>
      <c r="B87" s="18"/>
      <c r="C87" s="18"/>
      <c r="D87" s="18"/>
      <c r="E87" s="25"/>
      <c r="F87" s="18"/>
      <c r="G87" s="18"/>
      <c r="H87" s="30"/>
      <c r="I87" s="30"/>
      <c r="J87" s="30"/>
      <c r="K87" s="30"/>
      <c r="L87" s="30"/>
      <c r="M87" s="30"/>
      <c r="N87" s="30"/>
    </row>
    <row r="88" spans="1:14" ht="34.35" customHeight="1" x14ac:dyDescent="0.25">
      <c r="A88" s="18"/>
      <c r="B88" s="18"/>
      <c r="C88" s="18"/>
      <c r="D88" s="18"/>
      <c r="E88" s="25"/>
      <c r="F88" s="18"/>
      <c r="G88" s="18"/>
      <c r="H88" s="30"/>
      <c r="I88" s="30"/>
      <c r="J88" s="30"/>
      <c r="K88" s="30"/>
      <c r="L88" s="30"/>
      <c r="M88" s="30"/>
      <c r="N88" s="30"/>
    </row>
    <row r="89" spans="1:14" ht="34.35" customHeight="1" x14ac:dyDescent="0.25">
      <c r="A89" s="18"/>
      <c r="B89" s="18"/>
      <c r="C89" s="18"/>
      <c r="D89" s="18"/>
      <c r="E89" s="25"/>
      <c r="F89" s="18"/>
      <c r="G89" s="18"/>
      <c r="H89" s="30"/>
      <c r="I89" s="30"/>
      <c r="J89" s="30"/>
      <c r="K89" s="30"/>
      <c r="L89" s="30"/>
      <c r="M89" s="30"/>
      <c r="N89" s="30"/>
    </row>
    <row r="90" spans="1:14" ht="34.35" customHeight="1" x14ac:dyDescent="0.25">
      <c r="A90" s="18"/>
      <c r="B90" s="18"/>
      <c r="C90" s="18"/>
      <c r="D90" s="18"/>
      <c r="E90" s="25"/>
      <c r="F90" s="18"/>
      <c r="G90" s="18"/>
      <c r="H90" s="30"/>
      <c r="I90" s="30"/>
      <c r="J90" s="30"/>
      <c r="K90" s="30"/>
      <c r="L90" s="30"/>
      <c r="M90" s="30"/>
      <c r="N90" s="30"/>
    </row>
    <row r="91" spans="1:14" ht="34.35" customHeight="1" x14ac:dyDescent="0.25">
      <c r="A91" s="18"/>
      <c r="B91" s="18"/>
      <c r="C91" s="18"/>
      <c r="D91" s="18"/>
      <c r="E91" s="25"/>
      <c r="F91" s="18"/>
      <c r="G91" s="18"/>
      <c r="H91" s="30"/>
      <c r="I91" s="30"/>
      <c r="J91" s="30"/>
      <c r="K91" s="30"/>
      <c r="L91" s="30"/>
      <c r="M91" s="30"/>
      <c r="N91" s="30"/>
    </row>
    <row r="92" spans="1:14" ht="34.35" customHeight="1" x14ac:dyDescent="0.25">
      <c r="A92" s="18"/>
      <c r="B92" s="18"/>
      <c r="C92" s="18"/>
      <c r="D92" s="18"/>
      <c r="E92" s="25"/>
      <c r="F92" s="18"/>
      <c r="G92" s="18"/>
      <c r="H92" s="30"/>
      <c r="I92" s="30"/>
      <c r="J92" s="30"/>
      <c r="K92" s="30"/>
      <c r="L92" s="30"/>
      <c r="M92" s="30"/>
      <c r="N92" s="30"/>
    </row>
    <row r="93" spans="1:14" ht="34.35" customHeight="1" x14ac:dyDescent="0.25">
      <c r="A93" s="18"/>
      <c r="B93" s="18"/>
      <c r="C93" s="18"/>
      <c r="D93" s="18"/>
      <c r="E93" s="25"/>
      <c r="F93" s="18"/>
      <c r="G93" s="18"/>
      <c r="H93" s="30"/>
      <c r="I93" s="30"/>
      <c r="J93" s="30"/>
      <c r="K93" s="30"/>
      <c r="L93" s="30"/>
      <c r="M93" s="30"/>
      <c r="N93" s="30"/>
    </row>
    <row r="94" spans="1:14" ht="34.35" customHeight="1" x14ac:dyDescent="0.25">
      <c r="A94" s="18"/>
      <c r="B94" s="18"/>
      <c r="C94" s="18"/>
      <c r="D94" s="18"/>
      <c r="E94" s="25"/>
      <c r="F94" s="18"/>
      <c r="G94" s="18"/>
      <c r="H94" s="30"/>
      <c r="I94" s="30"/>
      <c r="J94" s="30"/>
      <c r="K94" s="30"/>
      <c r="L94" s="30"/>
      <c r="M94" s="30"/>
      <c r="N94" s="30"/>
    </row>
    <row r="95" spans="1:14" ht="34.35" customHeight="1" x14ac:dyDescent="0.25">
      <c r="A95" s="18"/>
      <c r="B95" s="18"/>
      <c r="C95" s="18"/>
      <c r="D95" s="18"/>
      <c r="E95" s="25"/>
      <c r="F95" s="18"/>
      <c r="G95" s="18"/>
      <c r="H95" s="30"/>
      <c r="I95" s="30"/>
      <c r="J95" s="30"/>
      <c r="K95" s="30"/>
      <c r="L95" s="30"/>
      <c r="M95" s="30"/>
      <c r="N95" s="30"/>
    </row>
    <row r="96" spans="1:14" ht="34.35" customHeight="1" x14ac:dyDescent="0.25">
      <c r="A96" s="18"/>
      <c r="B96" s="18"/>
      <c r="C96" s="18"/>
      <c r="D96" s="18"/>
      <c r="E96" s="25"/>
      <c r="F96" s="18"/>
      <c r="G96" s="18"/>
      <c r="H96" s="30"/>
      <c r="I96" s="30"/>
      <c r="J96" s="30"/>
      <c r="K96" s="30"/>
      <c r="L96" s="30"/>
      <c r="M96" s="30"/>
      <c r="N96" s="30"/>
    </row>
    <row r="97" spans="1:14" ht="34.35" customHeight="1" x14ac:dyDescent="0.25">
      <c r="A97" s="18"/>
      <c r="B97" s="18"/>
      <c r="C97" s="18"/>
      <c r="D97" s="18"/>
      <c r="E97" s="25"/>
      <c r="F97" s="18"/>
      <c r="G97" s="18"/>
      <c r="H97" s="30"/>
      <c r="I97" s="30"/>
      <c r="J97" s="30"/>
      <c r="K97" s="30"/>
      <c r="L97" s="30"/>
      <c r="M97" s="30"/>
      <c r="N97" s="30"/>
    </row>
    <row r="98" spans="1:14" ht="34.35" customHeight="1" x14ac:dyDescent="0.25">
      <c r="A98" s="18"/>
      <c r="B98" s="18"/>
      <c r="C98" s="18"/>
      <c r="D98" s="18"/>
      <c r="E98" s="25"/>
      <c r="F98" s="18"/>
      <c r="G98" s="18"/>
      <c r="H98" s="30"/>
      <c r="I98" s="30"/>
      <c r="J98" s="30"/>
      <c r="K98" s="30"/>
      <c r="L98" s="30"/>
      <c r="M98" s="30"/>
      <c r="N98" s="30"/>
    </row>
    <row r="99" spans="1:14" ht="34.35" customHeight="1" x14ac:dyDescent="0.25">
      <c r="A99" s="18"/>
      <c r="B99" s="18"/>
      <c r="C99" s="18"/>
      <c r="D99" s="18"/>
      <c r="E99" s="25"/>
      <c r="F99" s="18"/>
      <c r="G99" s="18"/>
      <c r="H99" s="30"/>
      <c r="I99" s="30"/>
      <c r="J99" s="30"/>
      <c r="K99" s="30"/>
      <c r="L99" s="30"/>
      <c r="M99" s="30"/>
      <c r="N99" s="30"/>
    </row>
    <row r="100" spans="1:14" ht="34.35" customHeight="1" x14ac:dyDescent="0.25">
      <c r="A100" s="18"/>
      <c r="B100" s="18"/>
      <c r="C100" s="18"/>
      <c r="D100" s="18"/>
      <c r="E100" s="25"/>
      <c r="F100" s="18"/>
      <c r="G100" s="18"/>
      <c r="H100" s="30"/>
      <c r="I100" s="30"/>
      <c r="J100" s="30"/>
      <c r="K100" s="30"/>
      <c r="L100" s="30"/>
      <c r="M100" s="30"/>
      <c r="N100" s="30"/>
    </row>
    <row r="101" spans="1:14" ht="34.35" customHeight="1" x14ac:dyDescent="0.25">
      <c r="A101" s="18"/>
      <c r="B101" s="18"/>
      <c r="C101" s="18"/>
      <c r="D101" s="18"/>
      <c r="E101" s="25"/>
      <c r="F101" s="18"/>
      <c r="G101" s="18"/>
      <c r="H101" s="30"/>
      <c r="I101" s="30"/>
      <c r="J101" s="30"/>
      <c r="K101" s="30"/>
      <c r="L101" s="30"/>
      <c r="M101" s="30"/>
      <c r="N101" s="30"/>
    </row>
    <row r="102" spans="1:14" ht="34.35" customHeight="1" x14ac:dyDescent="0.25">
      <c r="A102" s="18"/>
      <c r="B102" s="18"/>
      <c r="C102" s="18"/>
      <c r="D102" s="18"/>
      <c r="E102" s="25"/>
      <c r="F102" s="18"/>
      <c r="G102" s="18"/>
      <c r="H102" s="30"/>
      <c r="I102" s="30"/>
      <c r="J102" s="30"/>
      <c r="K102" s="30"/>
      <c r="L102" s="30"/>
      <c r="M102" s="30"/>
      <c r="N102" s="30"/>
    </row>
    <row r="103" spans="1:14" ht="34.35" customHeight="1" x14ac:dyDescent="0.25">
      <c r="A103" s="18"/>
      <c r="B103" s="18"/>
      <c r="C103" s="18"/>
      <c r="D103" s="18"/>
      <c r="E103" s="25"/>
      <c r="F103" s="18"/>
      <c r="G103" s="18"/>
      <c r="H103" s="30"/>
      <c r="I103" s="30"/>
      <c r="J103" s="30"/>
      <c r="K103" s="30"/>
      <c r="L103" s="30"/>
      <c r="M103" s="30"/>
      <c r="N103" s="30"/>
    </row>
    <row r="104" spans="1:14" ht="34.35" customHeight="1" x14ac:dyDescent="0.25">
      <c r="A104" s="18"/>
      <c r="B104" s="18"/>
      <c r="C104" s="18"/>
      <c r="D104" s="18"/>
      <c r="E104" s="25"/>
      <c r="F104" s="18"/>
      <c r="G104" s="18"/>
      <c r="H104" s="30"/>
      <c r="I104" s="30"/>
      <c r="J104" s="30"/>
      <c r="K104" s="30"/>
      <c r="L104" s="30"/>
      <c r="M104" s="30"/>
      <c r="N104" s="30"/>
    </row>
    <row r="105" spans="1:14" ht="34.35" customHeight="1" x14ac:dyDescent="0.25">
      <c r="A105" s="18"/>
      <c r="B105" s="18"/>
      <c r="C105" s="18"/>
      <c r="D105" s="18"/>
      <c r="E105" s="25"/>
      <c r="F105" s="18"/>
      <c r="G105" s="18"/>
      <c r="H105" s="30"/>
      <c r="I105" s="30"/>
      <c r="J105" s="30"/>
      <c r="K105" s="30"/>
      <c r="L105" s="30"/>
      <c r="M105" s="30"/>
      <c r="N105" s="30"/>
    </row>
    <row r="106" spans="1:14" ht="34.35" customHeight="1" x14ac:dyDescent="0.25">
      <c r="A106" s="18"/>
      <c r="B106" s="18"/>
      <c r="C106" s="18"/>
      <c r="D106" s="18"/>
      <c r="E106" s="25"/>
      <c r="F106" s="18"/>
      <c r="G106" s="18"/>
      <c r="H106" s="30"/>
      <c r="I106" s="30"/>
      <c r="J106" s="30"/>
      <c r="K106" s="30"/>
      <c r="L106" s="30"/>
      <c r="M106" s="30"/>
      <c r="N106" s="30"/>
    </row>
    <row r="107" spans="1:14" ht="34.35" customHeight="1" x14ac:dyDescent="0.25">
      <c r="A107" s="18"/>
      <c r="B107" s="18"/>
      <c r="C107" s="18"/>
      <c r="D107" s="18"/>
      <c r="E107" s="25"/>
      <c r="F107" s="18"/>
      <c r="G107" s="18"/>
      <c r="H107" s="30"/>
      <c r="I107" s="30"/>
      <c r="J107" s="30"/>
      <c r="K107" s="30"/>
      <c r="L107" s="30"/>
      <c r="M107" s="30"/>
      <c r="N107" s="30"/>
    </row>
    <row r="108" spans="1:14" ht="34.35" customHeight="1" x14ac:dyDescent="0.25">
      <c r="A108" s="18"/>
      <c r="B108" s="18"/>
      <c r="C108" s="18"/>
      <c r="D108" s="18"/>
      <c r="E108" s="25"/>
      <c r="F108" s="18"/>
      <c r="G108" s="18"/>
      <c r="H108" s="30"/>
      <c r="I108" s="30"/>
      <c r="J108" s="30"/>
      <c r="K108" s="30"/>
      <c r="L108" s="30"/>
      <c r="M108" s="30"/>
      <c r="N108" s="30"/>
    </row>
    <row r="109" spans="1:14" ht="34.35" customHeight="1" x14ac:dyDescent="0.25">
      <c r="A109" s="18"/>
      <c r="B109" s="18"/>
      <c r="C109" s="18"/>
      <c r="D109" s="18"/>
      <c r="E109" s="25"/>
      <c r="F109" s="18"/>
      <c r="G109" s="18"/>
      <c r="H109" s="30"/>
      <c r="I109" s="30"/>
      <c r="J109" s="30"/>
      <c r="K109" s="30"/>
      <c r="L109" s="30"/>
      <c r="M109" s="30"/>
      <c r="N109" s="30"/>
    </row>
    <row r="110" spans="1:14" ht="34.35" customHeight="1" x14ac:dyDescent="0.25">
      <c r="A110" s="18"/>
      <c r="B110" s="18"/>
      <c r="C110" s="18"/>
      <c r="D110" s="18"/>
      <c r="E110" s="25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1:14" ht="34.35" customHeight="1" x14ac:dyDescent="0.25">
      <c r="A111" s="18"/>
      <c r="B111" s="18"/>
      <c r="C111" s="18"/>
      <c r="D111" s="18"/>
      <c r="E111" s="25"/>
      <c r="F111" s="18"/>
      <c r="G111" s="18"/>
      <c r="H111" s="30"/>
      <c r="I111" s="30"/>
      <c r="J111" s="30"/>
      <c r="K111" s="30"/>
      <c r="L111" s="30"/>
      <c r="M111" s="30"/>
      <c r="N111" s="30"/>
    </row>
    <row r="112" spans="1:14" ht="34.35" customHeight="1" x14ac:dyDescent="0.25">
      <c r="A112" s="18"/>
      <c r="B112" s="18"/>
      <c r="C112" s="18"/>
      <c r="D112" s="18"/>
      <c r="E112" s="25"/>
      <c r="F112" s="18"/>
      <c r="G112" s="18"/>
      <c r="H112" s="30"/>
      <c r="I112" s="30"/>
      <c r="J112" s="30"/>
      <c r="K112" s="30"/>
      <c r="L112" s="30"/>
      <c r="M112" s="30"/>
      <c r="N112" s="30"/>
    </row>
    <row r="113" spans="1:14" ht="34.35" customHeight="1" x14ac:dyDescent="0.25">
      <c r="A113" s="18"/>
      <c r="B113" s="18"/>
      <c r="C113" s="18"/>
      <c r="D113" s="18"/>
      <c r="E113" s="25"/>
      <c r="F113" s="18"/>
      <c r="G113" s="18"/>
      <c r="H113" s="30"/>
      <c r="I113" s="30"/>
      <c r="J113" s="30"/>
      <c r="K113" s="30"/>
      <c r="L113" s="30"/>
      <c r="M113" s="30"/>
      <c r="N113" s="30"/>
    </row>
    <row r="114" spans="1:14" ht="34.35" customHeight="1" x14ac:dyDescent="0.25">
      <c r="A114" s="18"/>
      <c r="B114" s="18"/>
      <c r="C114" s="18"/>
      <c r="D114" s="18"/>
      <c r="E114" s="25"/>
      <c r="F114" s="18"/>
      <c r="G114" s="18"/>
      <c r="H114" s="30"/>
      <c r="I114" s="30"/>
      <c r="J114" s="30"/>
      <c r="K114" s="30"/>
      <c r="L114" s="30"/>
      <c r="M114" s="30"/>
      <c r="N114" s="30"/>
    </row>
    <row r="115" spans="1:14" ht="34.35" customHeight="1" x14ac:dyDescent="0.25">
      <c r="A115" s="18"/>
      <c r="B115" s="18"/>
      <c r="C115" s="18"/>
      <c r="D115" s="18"/>
      <c r="E115" s="25"/>
      <c r="F115" s="18"/>
      <c r="G115" s="18"/>
      <c r="H115" s="30"/>
      <c r="I115" s="30"/>
      <c r="J115" s="30"/>
      <c r="K115" s="30"/>
      <c r="L115" s="30"/>
      <c r="M115" s="30"/>
      <c r="N115" s="30"/>
    </row>
    <row r="116" spans="1:14" ht="34.35" customHeight="1" x14ac:dyDescent="0.25">
      <c r="A116" s="18"/>
      <c r="B116" s="18"/>
      <c r="C116" s="18"/>
      <c r="D116" s="18"/>
      <c r="E116" s="25"/>
      <c r="F116" s="18"/>
      <c r="G116" s="18"/>
      <c r="H116" s="30"/>
      <c r="I116" s="30"/>
      <c r="J116" s="30"/>
      <c r="K116" s="30"/>
      <c r="L116" s="30"/>
      <c r="M116" s="30"/>
      <c r="N116" s="30"/>
    </row>
    <row r="117" spans="1:14" ht="34.35" customHeight="1" x14ac:dyDescent="0.25">
      <c r="A117" s="18"/>
      <c r="B117" s="18"/>
      <c r="C117" s="18"/>
      <c r="D117" s="18"/>
      <c r="E117" s="25"/>
      <c r="F117" s="18"/>
      <c r="G117" s="18"/>
      <c r="H117" s="30"/>
      <c r="I117" s="30"/>
      <c r="J117" s="30"/>
      <c r="K117" s="30"/>
      <c r="L117" s="30"/>
      <c r="M117" s="30"/>
      <c r="N117" s="30"/>
    </row>
    <row r="118" spans="1:14" ht="34.35" customHeight="1" x14ac:dyDescent="0.25">
      <c r="A118" s="18"/>
      <c r="B118" s="18"/>
      <c r="C118" s="18"/>
      <c r="D118" s="18"/>
      <c r="E118" s="25"/>
      <c r="F118" s="18"/>
      <c r="G118" s="18"/>
      <c r="H118" s="30"/>
      <c r="I118" s="30"/>
      <c r="J118" s="30"/>
      <c r="K118" s="30"/>
      <c r="L118" s="30"/>
      <c r="M118" s="30"/>
      <c r="N118" s="30"/>
    </row>
    <row r="119" spans="1:14" ht="34.35" customHeight="1" x14ac:dyDescent="0.25">
      <c r="A119" s="18"/>
      <c r="B119" s="18"/>
      <c r="C119" s="18"/>
      <c r="D119" s="18"/>
      <c r="E119" s="25"/>
      <c r="F119" s="18"/>
      <c r="G119" s="18"/>
      <c r="H119" s="30"/>
      <c r="I119" s="30"/>
      <c r="J119" s="30"/>
      <c r="K119" s="30"/>
      <c r="L119" s="30"/>
      <c r="M119" s="30"/>
      <c r="N119" s="30"/>
    </row>
    <row r="120" spans="1:14" ht="34.35" customHeight="1" x14ac:dyDescent="0.25">
      <c r="A120" s="18"/>
      <c r="B120" s="18"/>
      <c r="C120" s="18"/>
      <c r="D120" s="18"/>
      <c r="E120" s="25"/>
      <c r="F120" s="18"/>
      <c r="G120" s="18"/>
      <c r="H120" s="30"/>
      <c r="I120" s="30"/>
      <c r="J120" s="30"/>
      <c r="K120" s="30"/>
      <c r="L120" s="30"/>
      <c r="M120" s="30"/>
      <c r="N120" s="30"/>
    </row>
    <row r="121" spans="1:14" ht="34.35" customHeight="1" x14ac:dyDescent="0.25">
      <c r="A121" s="18"/>
      <c r="B121" s="18"/>
      <c r="C121" s="18"/>
      <c r="D121" s="18"/>
      <c r="E121" s="25"/>
      <c r="F121" s="18"/>
      <c r="G121" s="18"/>
      <c r="H121" s="30"/>
      <c r="I121" s="30"/>
      <c r="J121" s="30"/>
      <c r="K121" s="30"/>
      <c r="L121" s="30"/>
      <c r="M121" s="30"/>
      <c r="N121" s="30"/>
    </row>
    <row r="122" spans="1:14" ht="34.35" customHeight="1" x14ac:dyDescent="0.25">
      <c r="A122" s="18"/>
      <c r="B122" s="18"/>
      <c r="C122" s="18"/>
      <c r="D122" s="18"/>
      <c r="E122" s="25"/>
      <c r="F122" s="18"/>
      <c r="G122" s="18"/>
      <c r="H122" s="30"/>
      <c r="I122" s="30"/>
      <c r="J122" s="30"/>
      <c r="K122" s="30"/>
      <c r="L122" s="30"/>
      <c r="M122" s="30"/>
      <c r="N122" s="30"/>
    </row>
    <row r="123" spans="1:14" ht="34.35" customHeight="1" x14ac:dyDescent="0.25">
      <c r="A123" s="18"/>
      <c r="B123" s="18"/>
      <c r="C123" s="18"/>
      <c r="D123" s="18"/>
      <c r="E123" s="25"/>
      <c r="F123" s="18"/>
      <c r="G123" s="18"/>
      <c r="H123" s="30"/>
      <c r="I123" s="30"/>
      <c r="J123" s="30"/>
      <c r="K123" s="30"/>
      <c r="L123" s="30"/>
      <c r="M123" s="30"/>
      <c r="N123" s="30"/>
    </row>
    <row r="124" spans="1:14" ht="34.35" customHeight="1" x14ac:dyDescent="0.25">
      <c r="A124" s="18"/>
      <c r="B124" s="18"/>
      <c r="C124" s="18"/>
      <c r="D124" s="18"/>
      <c r="E124" s="25"/>
      <c r="F124" s="18"/>
      <c r="G124" s="18"/>
      <c r="H124" s="30"/>
      <c r="I124" s="30"/>
      <c r="J124" s="30"/>
      <c r="K124" s="30"/>
      <c r="L124" s="30"/>
      <c r="M124" s="30"/>
      <c r="N124" s="30"/>
    </row>
    <row r="125" spans="1:14" ht="34.35" customHeight="1" x14ac:dyDescent="0.25">
      <c r="A125" s="18"/>
      <c r="B125" s="18"/>
      <c r="C125" s="18"/>
      <c r="D125" s="18"/>
      <c r="E125" s="25"/>
      <c r="F125" s="18"/>
      <c r="G125" s="18"/>
      <c r="H125" s="30"/>
      <c r="I125" s="30"/>
      <c r="J125" s="30"/>
      <c r="K125" s="30"/>
      <c r="L125" s="30"/>
      <c r="M125" s="30"/>
      <c r="N125" s="30"/>
    </row>
    <row r="126" spans="1:14" ht="34.35" customHeight="1" x14ac:dyDescent="0.25">
      <c r="A126" s="18"/>
      <c r="B126" s="18"/>
      <c r="C126" s="18"/>
      <c r="D126" s="18"/>
      <c r="E126" s="25"/>
      <c r="F126" s="18"/>
      <c r="G126" s="18"/>
      <c r="H126" s="30"/>
      <c r="I126" s="30"/>
      <c r="J126" s="30"/>
      <c r="K126" s="30"/>
      <c r="L126" s="30"/>
      <c r="M126" s="30"/>
      <c r="N126" s="30"/>
    </row>
    <row r="127" spans="1:14" ht="34.35" customHeight="1" x14ac:dyDescent="0.25">
      <c r="A127" s="18"/>
      <c r="B127" s="18"/>
      <c r="C127" s="18"/>
      <c r="D127" s="18"/>
      <c r="E127" s="25"/>
      <c r="F127" s="18"/>
      <c r="G127" s="18"/>
      <c r="H127" s="30"/>
      <c r="I127" s="30"/>
      <c r="J127" s="30"/>
      <c r="K127" s="30"/>
      <c r="L127" s="30"/>
      <c r="M127" s="30"/>
      <c r="N127" s="30"/>
    </row>
    <row r="128" spans="1:14" ht="34.35" customHeight="1" x14ac:dyDescent="0.25">
      <c r="A128" s="18"/>
      <c r="B128" s="18"/>
      <c r="C128" s="18"/>
      <c r="D128" s="18"/>
      <c r="E128" s="25"/>
      <c r="F128" s="18"/>
      <c r="G128" s="18"/>
      <c r="H128" s="30"/>
      <c r="I128" s="30"/>
      <c r="J128" s="30"/>
      <c r="K128" s="30"/>
      <c r="L128" s="30"/>
      <c r="M128" s="30"/>
      <c r="N128" s="30"/>
    </row>
    <row r="129" spans="1:14" ht="34.35" customHeight="1" x14ac:dyDescent="0.25">
      <c r="A129" s="18"/>
      <c r="B129" s="18"/>
      <c r="C129" s="18"/>
      <c r="D129" s="18"/>
      <c r="E129" s="25"/>
      <c r="F129" s="18"/>
      <c r="G129" s="18"/>
      <c r="H129" s="30"/>
      <c r="I129" s="30"/>
      <c r="J129" s="30"/>
      <c r="K129" s="30"/>
      <c r="L129" s="30"/>
      <c r="M129" s="30"/>
      <c r="N129" s="30"/>
    </row>
    <row r="130" spans="1:14" ht="34.35" customHeight="1" x14ac:dyDescent="0.25">
      <c r="A130" s="18"/>
      <c r="B130" s="18"/>
      <c r="C130" s="18"/>
      <c r="D130" s="18"/>
      <c r="E130" s="25"/>
      <c r="F130" s="18"/>
      <c r="G130" s="18"/>
      <c r="H130" s="30"/>
      <c r="I130" s="30"/>
      <c r="J130" s="30"/>
      <c r="K130" s="30"/>
      <c r="L130" s="30"/>
      <c r="M130" s="30"/>
      <c r="N130" s="30"/>
    </row>
    <row r="131" spans="1:14" ht="34.35" customHeight="1" x14ac:dyDescent="0.25">
      <c r="A131" s="18"/>
      <c r="B131" s="18"/>
      <c r="C131" s="18"/>
      <c r="D131" s="18"/>
      <c r="E131" s="25"/>
      <c r="F131" s="18"/>
      <c r="G131" s="18"/>
      <c r="H131" s="30"/>
      <c r="I131" s="30"/>
      <c r="J131" s="30"/>
      <c r="K131" s="30"/>
      <c r="L131" s="30"/>
      <c r="M131" s="30"/>
      <c r="N131" s="30"/>
    </row>
    <row r="132" spans="1:14" ht="34.35" customHeight="1" x14ac:dyDescent="0.25">
      <c r="A132" s="18"/>
      <c r="B132" s="18"/>
      <c r="C132" s="18"/>
      <c r="D132" s="18"/>
      <c r="E132" s="25"/>
      <c r="F132" s="18"/>
      <c r="G132" s="18"/>
      <c r="H132" s="30"/>
      <c r="I132" s="30"/>
      <c r="J132" s="30"/>
      <c r="K132" s="30"/>
      <c r="L132" s="30"/>
      <c r="M132" s="30"/>
      <c r="N132" s="30"/>
    </row>
    <row r="133" spans="1:14" ht="34.35" customHeight="1" x14ac:dyDescent="0.25">
      <c r="A133" s="18"/>
      <c r="B133" s="18"/>
      <c r="C133" s="18"/>
      <c r="D133" s="18"/>
      <c r="E133" s="25"/>
      <c r="F133" s="18"/>
      <c r="G133" s="18"/>
      <c r="H133" s="30"/>
      <c r="I133" s="30"/>
      <c r="J133" s="30"/>
      <c r="K133" s="30"/>
      <c r="L133" s="30"/>
      <c r="M133" s="30"/>
      <c r="N133" s="30"/>
    </row>
    <row r="134" spans="1:14" ht="34.35" customHeight="1" x14ac:dyDescent="0.25">
      <c r="A134" s="18"/>
      <c r="B134" s="18"/>
      <c r="C134" s="18"/>
      <c r="D134" s="18"/>
      <c r="E134" s="25"/>
      <c r="F134" s="18"/>
      <c r="G134" s="18"/>
      <c r="H134" s="30"/>
      <c r="I134" s="30"/>
      <c r="J134" s="30"/>
      <c r="K134" s="30"/>
      <c r="L134" s="30"/>
      <c r="M134" s="30"/>
      <c r="N134" s="30"/>
    </row>
    <row r="135" spans="1:14" ht="34.35" customHeight="1" x14ac:dyDescent="0.25">
      <c r="A135" s="18"/>
      <c r="B135" s="18"/>
      <c r="C135" s="18"/>
      <c r="D135" s="18"/>
      <c r="E135" s="25"/>
      <c r="F135" s="18"/>
      <c r="G135" s="18"/>
      <c r="H135" s="30"/>
      <c r="I135" s="30"/>
      <c r="J135" s="30"/>
      <c r="K135" s="30"/>
      <c r="L135" s="30"/>
      <c r="M135" s="30"/>
      <c r="N135" s="30"/>
    </row>
    <row r="136" spans="1:14" ht="34.35" customHeight="1" x14ac:dyDescent="0.25">
      <c r="A136" s="18"/>
      <c r="B136" s="18"/>
      <c r="C136" s="18"/>
      <c r="D136" s="18"/>
      <c r="E136" s="25"/>
      <c r="F136" s="18"/>
      <c r="G136" s="18"/>
      <c r="H136" s="30"/>
      <c r="I136" s="30"/>
      <c r="J136" s="30"/>
      <c r="K136" s="30"/>
      <c r="L136" s="30"/>
      <c r="M136" s="30"/>
      <c r="N136" s="30"/>
    </row>
    <row r="137" spans="1:14" ht="34.35" customHeight="1" x14ac:dyDescent="0.25">
      <c r="A137" s="18"/>
      <c r="B137" s="18"/>
      <c r="C137" s="18"/>
      <c r="D137" s="18"/>
      <c r="E137" s="25"/>
      <c r="F137" s="18"/>
      <c r="G137" s="18"/>
      <c r="H137" s="30"/>
      <c r="I137" s="30"/>
      <c r="J137" s="30"/>
      <c r="K137" s="30"/>
      <c r="L137" s="30"/>
      <c r="M137" s="30"/>
      <c r="N137" s="30"/>
    </row>
    <row r="138" spans="1:14" ht="34.35" customHeight="1" x14ac:dyDescent="0.25">
      <c r="A138" s="18"/>
      <c r="B138" s="18"/>
      <c r="C138" s="18"/>
      <c r="D138" s="18"/>
      <c r="E138" s="25"/>
      <c r="F138" s="18"/>
      <c r="G138" s="18"/>
      <c r="H138" s="30"/>
      <c r="I138" s="30"/>
      <c r="J138" s="30"/>
      <c r="K138" s="30"/>
      <c r="L138" s="30"/>
      <c r="M138" s="30"/>
      <c r="N138" s="30"/>
    </row>
    <row r="139" spans="1:14" ht="34.35" customHeight="1" x14ac:dyDescent="0.25">
      <c r="A139" s="18"/>
      <c r="B139" s="18"/>
      <c r="C139" s="18"/>
      <c r="D139" s="18"/>
      <c r="E139" s="25"/>
      <c r="F139" s="18"/>
      <c r="G139" s="18"/>
      <c r="H139" s="30"/>
      <c r="I139" s="30"/>
      <c r="J139" s="30"/>
      <c r="K139" s="30"/>
      <c r="L139" s="30"/>
      <c r="M139" s="30"/>
      <c r="N139" s="30"/>
    </row>
    <row r="140" spans="1:14" ht="34.35" customHeight="1" x14ac:dyDescent="0.25">
      <c r="A140" s="18"/>
      <c r="B140" s="18"/>
      <c r="C140" s="18"/>
      <c r="D140" s="18"/>
      <c r="E140" s="25"/>
      <c r="F140" s="18"/>
      <c r="G140" s="18"/>
      <c r="H140" s="30"/>
      <c r="I140" s="30"/>
      <c r="J140" s="30"/>
      <c r="K140" s="30"/>
      <c r="L140" s="30"/>
      <c r="M140" s="30"/>
      <c r="N140" s="30"/>
    </row>
    <row r="141" spans="1:14" ht="34.35" customHeight="1" x14ac:dyDescent="0.25">
      <c r="A141" s="18"/>
      <c r="B141" s="18"/>
      <c r="C141" s="18"/>
      <c r="D141" s="18"/>
      <c r="E141" s="25"/>
      <c r="F141" s="18"/>
      <c r="G141" s="18"/>
      <c r="H141" s="30"/>
      <c r="I141" s="30"/>
      <c r="J141" s="30"/>
      <c r="K141" s="30"/>
      <c r="L141" s="30"/>
      <c r="M141" s="30"/>
      <c r="N141" s="30"/>
    </row>
    <row r="142" spans="1:14" ht="34.35" customHeight="1" x14ac:dyDescent="0.25">
      <c r="A142" s="18"/>
      <c r="B142" s="18"/>
      <c r="C142" s="18"/>
      <c r="D142" s="18"/>
      <c r="E142" s="25"/>
      <c r="F142" s="18"/>
      <c r="G142" s="18"/>
      <c r="H142" s="30"/>
      <c r="I142" s="30"/>
      <c r="J142" s="30"/>
      <c r="K142" s="30"/>
      <c r="L142" s="30"/>
      <c r="M142" s="30"/>
      <c r="N142" s="30"/>
    </row>
    <row r="143" spans="1:14" ht="34.35" customHeight="1" x14ac:dyDescent="0.25">
      <c r="A143" s="18"/>
      <c r="B143" s="18"/>
      <c r="C143" s="18"/>
      <c r="D143" s="18"/>
      <c r="E143" s="25"/>
      <c r="F143" s="18"/>
      <c r="G143" s="18"/>
      <c r="H143" s="30"/>
      <c r="I143" s="30"/>
      <c r="J143" s="30"/>
      <c r="K143" s="30"/>
      <c r="L143" s="30"/>
      <c r="M143" s="30"/>
      <c r="N143" s="30"/>
    </row>
    <row r="144" spans="1:14" ht="34.35" customHeight="1" x14ac:dyDescent="0.25">
      <c r="A144" s="18"/>
      <c r="B144" s="18"/>
      <c r="C144" s="18"/>
      <c r="D144" s="18"/>
      <c r="E144" s="25"/>
      <c r="F144" s="18"/>
      <c r="G144" s="18"/>
      <c r="H144" s="30"/>
      <c r="I144" s="30"/>
      <c r="J144" s="30"/>
      <c r="K144" s="30"/>
      <c r="L144" s="30"/>
      <c r="M144" s="30"/>
      <c r="N144" s="30"/>
    </row>
    <row r="145" spans="1:14" ht="34.35" customHeight="1" x14ac:dyDescent="0.25">
      <c r="A145" s="18"/>
      <c r="B145" s="18"/>
      <c r="C145" s="18"/>
      <c r="D145" s="18"/>
      <c r="E145" s="25"/>
      <c r="F145" s="18"/>
      <c r="G145" s="18"/>
      <c r="H145" s="30"/>
      <c r="I145" s="30"/>
      <c r="J145" s="30"/>
      <c r="K145" s="30"/>
      <c r="L145" s="30"/>
      <c r="M145" s="30"/>
      <c r="N145" s="30"/>
    </row>
    <row r="146" spans="1:14" ht="34.35" customHeight="1" x14ac:dyDescent="0.25">
      <c r="A146" s="18"/>
      <c r="B146" s="18"/>
      <c r="C146" s="18"/>
      <c r="D146" s="18"/>
      <c r="E146" s="25"/>
      <c r="F146" s="18"/>
      <c r="G146" s="18"/>
      <c r="H146" s="30"/>
      <c r="I146" s="30"/>
      <c r="J146" s="30"/>
      <c r="K146" s="30"/>
      <c r="L146" s="30"/>
      <c r="M146" s="30"/>
      <c r="N146" s="30"/>
    </row>
    <row r="147" spans="1:14" ht="34.35" customHeight="1" x14ac:dyDescent="0.25">
      <c r="A147" s="18"/>
      <c r="B147" s="18"/>
      <c r="C147" s="18"/>
      <c r="D147" s="18"/>
      <c r="E147" s="25"/>
      <c r="F147" s="18"/>
      <c r="G147" s="18"/>
      <c r="H147" s="30"/>
      <c r="I147" s="30"/>
      <c r="J147" s="30"/>
      <c r="K147" s="30"/>
      <c r="L147" s="30"/>
      <c r="M147" s="30"/>
      <c r="N147" s="30"/>
    </row>
    <row r="148" spans="1:14" ht="34.35" customHeight="1" x14ac:dyDescent="0.25">
      <c r="A148" s="18"/>
      <c r="B148" s="18"/>
      <c r="C148" s="18"/>
      <c r="D148" s="18"/>
      <c r="E148" s="25"/>
      <c r="F148" s="18"/>
      <c r="G148" s="18"/>
      <c r="H148" s="30"/>
      <c r="I148" s="30"/>
      <c r="J148" s="30"/>
      <c r="K148" s="30"/>
      <c r="L148" s="30"/>
      <c r="M148" s="30"/>
      <c r="N148" s="30"/>
    </row>
    <row r="149" spans="1:14" ht="34.35" customHeight="1" x14ac:dyDescent="0.25">
      <c r="A149" s="18"/>
      <c r="B149" s="18"/>
      <c r="C149" s="18"/>
      <c r="D149" s="18"/>
      <c r="E149" s="25"/>
      <c r="F149" s="18"/>
      <c r="G149" s="18"/>
      <c r="H149" s="30"/>
      <c r="I149" s="30"/>
      <c r="J149" s="30"/>
      <c r="K149" s="30"/>
      <c r="L149" s="30"/>
      <c r="M149" s="30"/>
      <c r="N149" s="30"/>
    </row>
    <row r="150" spans="1:14" ht="34.35" customHeight="1" x14ac:dyDescent="0.25">
      <c r="A150" s="18"/>
      <c r="B150" s="18"/>
      <c r="C150" s="18"/>
      <c r="D150" s="18"/>
      <c r="E150" s="25"/>
      <c r="F150" s="18"/>
      <c r="G150" s="18"/>
      <c r="H150" s="30"/>
      <c r="I150" s="30"/>
      <c r="J150" s="30"/>
      <c r="K150" s="30"/>
      <c r="L150" s="30"/>
      <c r="M150" s="30"/>
      <c r="N150" s="30"/>
    </row>
    <row r="151" spans="1:14" ht="34.35" customHeight="1" x14ac:dyDescent="0.25">
      <c r="A151" s="18"/>
      <c r="B151" s="18"/>
      <c r="C151" s="18"/>
      <c r="D151" s="18"/>
      <c r="E151" s="25"/>
      <c r="F151" s="18"/>
      <c r="G151" s="18"/>
      <c r="H151" s="30"/>
      <c r="I151" s="30"/>
      <c r="J151" s="30"/>
      <c r="K151" s="30"/>
      <c r="L151" s="30"/>
      <c r="M151" s="30"/>
      <c r="N151" s="30"/>
    </row>
    <row r="152" spans="1:14" ht="34.35" customHeight="1" x14ac:dyDescent="0.25">
      <c r="A152" s="18"/>
      <c r="B152" s="18"/>
      <c r="C152" s="18"/>
      <c r="D152" s="18"/>
      <c r="E152" s="25"/>
      <c r="F152" s="18"/>
      <c r="G152" s="18"/>
      <c r="H152" s="30"/>
      <c r="I152" s="30"/>
      <c r="J152" s="30"/>
      <c r="K152" s="30"/>
      <c r="L152" s="30"/>
      <c r="M152" s="30"/>
      <c r="N152" s="30"/>
    </row>
    <row r="153" spans="1:14" ht="34.35" customHeight="1" x14ac:dyDescent="0.25">
      <c r="A153" s="18"/>
      <c r="B153" s="18"/>
      <c r="C153" s="18"/>
      <c r="D153" s="18"/>
      <c r="E153" s="25"/>
      <c r="F153" s="18"/>
      <c r="G153" s="18"/>
      <c r="H153" s="30"/>
      <c r="I153" s="30"/>
      <c r="J153" s="30"/>
      <c r="K153" s="30"/>
      <c r="L153" s="30"/>
      <c r="M153" s="30"/>
      <c r="N153" s="30"/>
    </row>
    <row r="154" spans="1:14" ht="34.35" customHeight="1" x14ac:dyDescent="0.25">
      <c r="A154" s="18"/>
      <c r="B154" s="18"/>
      <c r="C154" s="18"/>
      <c r="D154" s="18"/>
      <c r="E154" s="25"/>
      <c r="F154" s="18"/>
      <c r="G154" s="18"/>
      <c r="H154" s="30"/>
      <c r="I154" s="30"/>
      <c r="J154" s="30"/>
      <c r="K154" s="30"/>
      <c r="L154" s="30"/>
      <c r="M154" s="30"/>
      <c r="N154" s="30"/>
    </row>
    <row r="155" spans="1:14" ht="34.35" customHeight="1" x14ac:dyDescent="0.25">
      <c r="A155" s="18"/>
      <c r="B155" s="18"/>
      <c r="C155" s="18"/>
      <c r="D155" s="18"/>
      <c r="E155" s="25"/>
      <c r="F155" s="18"/>
      <c r="G155" s="18"/>
      <c r="H155" s="30"/>
      <c r="I155" s="30"/>
      <c r="J155" s="30"/>
      <c r="K155" s="30"/>
      <c r="L155" s="30"/>
      <c r="M155" s="30"/>
      <c r="N155" s="30"/>
    </row>
    <row r="156" spans="1:14" ht="34.35" customHeight="1" x14ac:dyDescent="0.25">
      <c r="A156" s="18"/>
      <c r="B156" s="18"/>
      <c r="C156" s="18"/>
      <c r="D156" s="18"/>
      <c r="E156" s="25"/>
      <c r="F156" s="18"/>
      <c r="G156" s="18"/>
      <c r="H156" s="30"/>
      <c r="I156" s="30"/>
      <c r="J156" s="30"/>
      <c r="K156" s="30"/>
      <c r="L156" s="30"/>
      <c r="M156" s="30"/>
      <c r="N156" s="30"/>
    </row>
    <row r="157" spans="1:14" ht="34.35" customHeight="1" x14ac:dyDescent="0.25">
      <c r="A157" s="18"/>
      <c r="B157" s="18"/>
      <c r="C157" s="18"/>
      <c r="D157" s="18"/>
      <c r="E157" s="25"/>
      <c r="F157" s="18"/>
      <c r="G157" s="18"/>
      <c r="H157" s="30"/>
      <c r="I157" s="30"/>
      <c r="J157" s="30"/>
      <c r="K157" s="30"/>
      <c r="L157" s="30"/>
      <c r="M157" s="30"/>
      <c r="N157" s="30"/>
    </row>
    <row r="158" spans="1:14" ht="34.35" customHeight="1" x14ac:dyDescent="0.25">
      <c r="A158" s="18"/>
      <c r="B158" s="18"/>
      <c r="C158" s="18"/>
      <c r="D158" s="18"/>
      <c r="E158" s="25"/>
      <c r="F158" s="18"/>
      <c r="G158" s="18"/>
      <c r="H158" s="30"/>
      <c r="I158" s="30"/>
      <c r="J158" s="30"/>
      <c r="K158" s="30"/>
      <c r="L158" s="30"/>
      <c r="M158" s="30"/>
      <c r="N158" s="30"/>
    </row>
    <row r="159" spans="1:14" ht="34.35" customHeight="1" x14ac:dyDescent="0.25">
      <c r="A159" s="18"/>
      <c r="B159" s="18"/>
      <c r="C159" s="18"/>
      <c r="D159" s="18"/>
      <c r="E159" s="25"/>
      <c r="F159" s="18"/>
      <c r="G159" s="18"/>
      <c r="H159" s="30"/>
      <c r="I159" s="30"/>
      <c r="J159" s="30"/>
      <c r="K159" s="30"/>
      <c r="L159" s="30"/>
      <c r="M159" s="30"/>
      <c r="N159" s="30"/>
    </row>
    <row r="160" spans="1:14" ht="34.35" customHeight="1" x14ac:dyDescent="0.25">
      <c r="A160" s="18"/>
      <c r="B160" s="18"/>
      <c r="C160" s="18"/>
      <c r="D160" s="18"/>
      <c r="E160" s="25"/>
      <c r="F160" s="18"/>
      <c r="G160" s="18"/>
      <c r="H160" s="30"/>
      <c r="I160" s="30"/>
      <c r="J160" s="30"/>
      <c r="K160" s="30"/>
      <c r="L160" s="30"/>
      <c r="M160" s="30"/>
      <c r="N160" s="30"/>
    </row>
    <row r="161" spans="1:14" ht="34.35" customHeight="1" x14ac:dyDescent="0.25">
      <c r="A161" s="18"/>
      <c r="B161" s="18"/>
      <c r="C161" s="18"/>
      <c r="D161" s="18"/>
      <c r="E161" s="25"/>
      <c r="F161" s="18"/>
      <c r="G161" s="18"/>
      <c r="H161" s="30"/>
      <c r="I161" s="30"/>
      <c r="J161" s="30"/>
      <c r="K161" s="30"/>
      <c r="L161" s="30"/>
      <c r="M161" s="30"/>
      <c r="N161" s="30"/>
    </row>
    <row r="162" spans="1:14" ht="34.35" customHeight="1" x14ac:dyDescent="0.25">
      <c r="A162" s="18"/>
      <c r="B162" s="18"/>
      <c r="C162" s="18"/>
      <c r="D162" s="18"/>
      <c r="E162" s="25"/>
      <c r="F162" s="18"/>
      <c r="G162" s="18"/>
      <c r="H162" s="30"/>
      <c r="I162" s="30"/>
      <c r="J162" s="30"/>
      <c r="K162" s="30"/>
      <c r="L162" s="30"/>
      <c r="M162" s="30"/>
      <c r="N162" s="30"/>
    </row>
    <row r="163" spans="1:14" ht="34.35" customHeight="1" x14ac:dyDescent="0.25">
      <c r="A163" s="18"/>
      <c r="B163" s="18"/>
      <c r="C163" s="18"/>
      <c r="D163" s="18"/>
      <c r="E163" s="25"/>
      <c r="F163" s="18"/>
      <c r="G163" s="18"/>
      <c r="H163" s="30"/>
      <c r="I163" s="30"/>
      <c r="J163" s="30"/>
      <c r="K163" s="30"/>
      <c r="L163" s="30"/>
      <c r="M163" s="30"/>
      <c r="N163" s="30"/>
    </row>
    <row r="164" spans="1:14" ht="34.35" customHeight="1" x14ac:dyDescent="0.25">
      <c r="A164" s="18"/>
      <c r="B164" s="18"/>
      <c r="C164" s="18"/>
      <c r="D164" s="18"/>
      <c r="E164" s="25"/>
      <c r="F164" s="18"/>
      <c r="G164" s="18"/>
      <c r="H164" s="30"/>
      <c r="I164" s="30"/>
      <c r="J164" s="30"/>
      <c r="K164" s="30"/>
      <c r="L164" s="30"/>
      <c r="M164" s="30"/>
      <c r="N164" s="30"/>
    </row>
    <row r="165" spans="1:14" ht="34.35" customHeight="1" x14ac:dyDescent="0.25">
      <c r="A165" s="18"/>
      <c r="B165" s="18"/>
      <c r="C165" s="18"/>
      <c r="D165" s="18"/>
      <c r="E165" s="25"/>
      <c r="F165" s="18"/>
      <c r="G165" s="18"/>
      <c r="H165" s="30"/>
      <c r="I165" s="30"/>
      <c r="J165" s="30"/>
      <c r="K165" s="30"/>
      <c r="L165" s="30"/>
      <c r="M165" s="30"/>
      <c r="N165" s="30"/>
    </row>
    <row r="166" spans="1:14" ht="34.35" customHeight="1" x14ac:dyDescent="0.25">
      <c r="A166" s="18"/>
      <c r="B166" s="18"/>
      <c r="C166" s="18"/>
      <c r="D166" s="18"/>
      <c r="E166" s="25"/>
      <c r="F166" s="18"/>
      <c r="G166" s="18"/>
      <c r="H166" s="30"/>
      <c r="I166" s="30"/>
      <c r="J166" s="30"/>
      <c r="K166" s="30"/>
      <c r="L166" s="30"/>
      <c r="M166" s="30"/>
      <c r="N166" s="30"/>
    </row>
    <row r="167" spans="1:14" ht="34.35" customHeight="1" x14ac:dyDescent="0.25">
      <c r="A167" s="18"/>
      <c r="B167" s="18"/>
      <c r="C167" s="18"/>
      <c r="D167" s="18"/>
      <c r="E167" s="25"/>
      <c r="F167" s="18"/>
      <c r="G167" s="18"/>
      <c r="H167" s="30"/>
      <c r="I167" s="30"/>
      <c r="J167" s="30"/>
      <c r="K167" s="30"/>
      <c r="L167" s="30"/>
      <c r="M167" s="30"/>
      <c r="N167" s="30"/>
    </row>
    <row r="168" spans="1:14" ht="34.35" customHeight="1" x14ac:dyDescent="0.25">
      <c r="A168" s="18"/>
      <c r="B168" s="18"/>
      <c r="C168" s="18"/>
      <c r="D168" s="18"/>
      <c r="E168" s="25"/>
      <c r="F168" s="18"/>
      <c r="G168" s="18"/>
      <c r="H168" s="30"/>
      <c r="I168" s="30"/>
      <c r="J168" s="30"/>
      <c r="K168" s="30"/>
      <c r="L168" s="30"/>
      <c r="M168" s="30"/>
      <c r="N168" s="30"/>
    </row>
    <row r="169" spans="1:14" ht="34.35" customHeight="1" x14ac:dyDescent="0.25">
      <c r="A169" s="18"/>
      <c r="B169" s="18"/>
      <c r="C169" s="18"/>
      <c r="D169" s="18"/>
      <c r="E169" s="25"/>
      <c r="F169" s="18"/>
      <c r="G169" s="18"/>
      <c r="H169" s="30"/>
      <c r="I169" s="30"/>
      <c r="J169" s="30"/>
      <c r="K169" s="30"/>
      <c r="L169" s="30"/>
      <c r="M169" s="30"/>
      <c r="N169" s="30"/>
    </row>
    <row r="170" spans="1:14" ht="34.35" customHeight="1" x14ac:dyDescent="0.25">
      <c r="A170" s="18"/>
      <c r="B170" s="18"/>
      <c r="C170" s="18"/>
      <c r="D170" s="18"/>
      <c r="E170" s="25"/>
      <c r="F170" s="18"/>
      <c r="G170" s="18"/>
      <c r="H170" s="30"/>
      <c r="I170" s="30"/>
      <c r="J170" s="30"/>
      <c r="K170" s="30"/>
      <c r="L170" s="30"/>
      <c r="M170" s="30"/>
      <c r="N170" s="30"/>
    </row>
    <row r="171" spans="1:14" ht="34.35" customHeight="1" x14ac:dyDescent="0.25">
      <c r="A171" s="18"/>
      <c r="B171" s="18"/>
      <c r="C171" s="18"/>
      <c r="D171" s="18"/>
      <c r="E171" s="25"/>
      <c r="F171" s="18"/>
      <c r="G171" s="18"/>
      <c r="H171" s="30"/>
      <c r="I171" s="30"/>
      <c r="J171" s="30"/>
      <c r="K171" s="30"/>
      <c r="L171" s="30"/>
      <c r="M171" s="30"/>
      <c r="N171" s="30"/>
    </row>
    <row r="172" spans="1:14" ht="34.35" customHeight="1" x14ac:dyDescent="0.25">
      <c r="A172" s="18"/>
      <c r="B172" s="18"/>
      <c r="C172" s="18"/>
      <c r="D172" s="18"/>
      <c r="E172" s="25"/>
      <c r="F172" s="18"/>
      <c r="G172" s="18"/>
      <c r="H172" s="30"/>
      <c r="I172" s="30"/>
      <c r="J172" s="30"/>
      <c r="K172" s="30"/>
      <c r="L172" s="30"/>
      <c r="M172" s="30"/>
      <c r="N172" s="30"/>
    </row>
    <row r="173" spans="1:14" ht="34.35" customHeight="1" x14ac:dyDescent="0.25">
      <c r="A173" s="18"/>
      <c r="B173" s="18"/>
      <c r="C173" s="18"/>
      <c r="D173" s="18"/>
      <c r="E173" s="25"/>
      <c r="F173" s="18"/>
      <c r="G173" s="18"/>
      <c r="H173" s="30"/>
      <c r="I173" s="30"/>
      <c r="J173" s="30"/>
      <c r="K173" s="30"/>
      <c r="L173" s="30"/>
      <c r="M173" s="30"/>
      <c r="N173" s="30"/>
    </row>
    <row r="174" spans="1:14" ht="34.35" customHeight="1" x14ac:dyDescent="0.25">
      <c r="A174" s="18"/>
      <c r="B174" s="18"/>
      <c r="C174" s="18"/>
      <c r="D174" s="18"/>
      <c r="E174" s="25"/>
      <c r="F174" s="18"/>
      <c r="G174" s="18"/>
      <c r="H174" s="30"/>
      <c r="I174" s="30"/>
      <c r="J174" s="30"/>
      <c r="K174" s="30"/>
      <c r="L174" s="30"/>
      <c r="M174" s="30"/>
      <c r="N174" s="30"/>
    </row>
    <row r="175" spans="1:14" ht="34.35" customHeight="1" x14ac:dyDescent="0.25">
      <c r="A175" s="18"/>
      <c r="B175" s="18"/>
      <c r="C175" s="18"/>
      <c r="D175" s="18"/>
      <c r="E175" s="25"/>
      <c r="F175" s="18"/>
      <c r="G175" s="18"/>
      <c r="H175" s="30"/>
      <c r="I175" s="30"/>
      <c r="J175" s="30"/>
      <c r="K175" s="30"/>
      <c r="L175" s="30"/>
      <c r="M175" s="30"/>
      <c r="N175" s="30"/>
    </row>
    <row r="176" spans="1:14" ht="34.35" customHeight="1" x14ac:dyDescent="0.25">
      <c r="A176" s="18"/>
      <c r="B176" s="18"/>
      <c r="C176" s="18"/>
      <c r="D176" s="18"/>
      <c r="E176" s="25"/>
      <c r="F176" s="18"/>
      <c r="G176" s="18"/>
      <c r="H176" s="30"/>
      <c r="I176" s="30"/>
      <c r="J176" s="30"/>
      <c r="K176" s="30"/>
      <c r="L176" s="30"/>
      <c r="M176" s="30"/>
      <c r="N176" s="30"/>
    </row>
    <row r="177" spans="1:14" ht="34.35" customHeight="1" x14ac:dyDescent="0.25">
      <c r="A177" s="18"/>
      <c r="B177" s="18"/>
      <c r="C177" s="18"/>
      <c r="D177" s="18"/>
      <c r="E177" s="25"/>
      <c r="F177" s="18"/>
      <c r="G177" s="18"/>
      <c r="H177" s="30"/>
      <c r="I177" s="30"/>
      <c r="J177" s="30"/>
      <c r="K177" s="30"/>
      <c r="L177" s="30"/>
      <c r="M177" s="30"/>
      <c r="N177" s="30"/>
    </row>
    <row r="178" spans="1:14" ht="34.35" customHeight="1" x14ac:dyDescent="0.25">
      <c r="A178" s="18"/>
      <c r="B178" s="18"/>
      <c r="C178" s="18"/>
      <c r="D178" s="18"/>
      <c r="E178" s="25"/>
      <c r="F178" s="18"/>
      <c r="G178" s="18"/>
      <c r="H178" s="30"/>
      <c r="I178" s="30"/>
      <c r="J178" s="30"/>
      <c r="K178" s="30"/>
      <c r="L178" s="30"/>
      <c r="M178" s="30"/>
      <c r="N178" s="30"/>
    </row>
    <row r="179" spans="1:14" ht="34.35" customHeight="1" x14ac:dyDescent="0.25">
      <c r="A179" s="18"/>
      <c r="B179" s="18"/>
      <c r="C179" s="18"/>
      <c r="D179" s="18"/>
      <c r="E179" s="25"/>
      <c r="F179" s="18"/>
      <c r="G179" s="18"/>
      <c r="H179" s="30"/>
      <c r="I179" s="30"/>
      <c r="J179" s="30"/>
      <c r="K179" s="30"/>
      <c r="L179" s="30"/>
      <c r="M179" s="30"/>
      <c r="N179" s="30"/>
    </row>
    <row r="180" spans="1:14" ht="34.35" customHeight="1" x14ac:dyDescent="0.25">
      <c r="A180" s="18"/>
      <c r="B180" s="18"/>
      <c r="C180" s="18"/>
      <c r="D180" s="18"/>
      <c r="E180" s="25"/>
      <c r="F180" s="18"/>
      <c r="G180" s="18"/>
      <c r="H180" s="30"/>
      <c r="I180" s="30"/>
      <c r="J180" s="30"/>
      <c r="K180" s="30"/>
      <c r="L180" s="30"/>
      <c r="M180" s="30"/>
      <c r="N180" s="30"/>
    </row>
    <row r="181" spans="1:14" ht="34.35" customHeight="1" x14ac:dyDescent="0.25">
      <c r="A181" s="18"/>
      <c r="B181" s="18"/>
      <c r="C181" s="18"/>
      <c r="D181" s="18"/>
      <c r="E181" s="25"/>
      <c r="F181" s="18"/>
      <c r="G181" s="18"/>
      <c r="H181" s="30"/>
      <c r="I181" s="30"/>
      <c r="J181" s="30"/>
      <c r="K181" s="30"/>
      <c r="L181" s="30"/>
      <c r="M181" s="30"/>
      <c r="N181" s="30"/>
    </row>
    <row r="182" spans="1:14" ht="34.35" customHeight="1" x14ac:dyDescent="0.25">
      <c r="A182" s="18"/>
      <c r="B182" s="18"/>
      <c r="C182" s="18"/>
      <c r="D182" s="18"/>
      <c r="E182" s="25"/>
      <c r="F182" s="18"/>
      <c r="G182" s="18"/>
      <c r="H182" s="30"/>
      <c r="I182" s="30"/>
      <c r="J182" s="30"/>
      <c r="K182" s="30"/>
      <c r="L182" s="30"/>
      <c r="M182" s="30"/>
      <c r="N182" s="30"/>
    </row>
    <row r="183" spans="1:14" ht="34.35" customHeight="1" x14ac:dyDescent="0.25">
      <c r="A183" s="18"/>
      <c r="B183" s="18"/>
      <c r="C183" s="18"/>
      <c r="D183" s="18"/>
      <c r="E183" s="25"/>
      <c r="F183" s="18"/>
      <c r="G183" s="18"/>
      <c r="H183" s="30"/>
      <c r="I183" s="30"/>
      <c r="J183" s="30"/>
      <c r="K183" s="30"/>
      <c r="L183" s="30"/>
      <c r="M183" s="30"/>
      <c r="N183" s="30"/>
    </row>
    <row r="184" spans="1:14" ht="34.35" customHeight="1" x14ac:dyDescent="0.25">
      <c r="A184" s="18"/>
      <c r="B184" s="18"/>
      <c r="C184" s="18"/>
      <c r="D184" s="18"/>
      <c r="E184" s="25"/>
      <c r="F184" s="18"/>
      <c r="G184" s="18"/>
      <c r="H184" s="30"/>
      <c r="I184" s="30"/>
      <c r="J184" s="30"/>
      <c r="K184" s="30"/>
      <c r="L184" s="30"/>
      <c r="M184" s="30"/>
      <c r="N184" s="30"/>
    </row>
    <row r="185" spans="1:14" ht="34.35" customHeight="1" x14ac:dyDescent="0.25">
      <c r="A185" s="18"/>
      <c r="B185" s="18"/>
      <c r="C185" s="18"/>
      <c r="D185" s="18"/>
      <c r="E185" s="25"/>
      <c r="F185" s="18"/>
      <c r="G185" s="18"/>
      <c r="H185" s="30"/>
      <c r="I185" s="30"/>
      <c r="J185" s="30"/>
      <c r="K185" s="30"/>
      <c r="L185" s="30"/>
      <c r="M185" s="30"/>
      <c r="N185" s="30"/>
    </row>
    <row r="186" spans="1:14" ht="34.35" customHeight="1" x14ac:dyDescent="0.25">
      <c r="A186" s="18"/>
      <c r="B186" s="18"/>
      <c r="C186" s="18"/>
      <c r="D186" s="18"/>
      <c r="E186" s="25"/>
      <c r="F186" s="18"/>
      <c r="G186" s="18"/>
      <c r="H186" s="30"/>
      <c r="I186" s="30"/>
      <c r="J186" s="30"/>
      <c r="K186" s="30"/>
      <c r="L186" s="30"/>
      <c r="M186" s="30"/>
      <c r="N186" s="30"/>
    </row>
    <row r="187" spans="1:14" ht="34.35" customHeight="1" x14ac:dyDescent="0.25">
      <c r="A187" s="18"/>
      <c r="B187" s="18"/>
      <c r="C187" s="18"/>
      <c r="D187" s="18"/>
      <c r="E187" s="25"/>
      <c r="F187" s="18"/>
      <c r="G187" s="18"/>
      <c r="H187" s="30"/>
      <c r="I187" s="30"/>
      <c r="J187" s="30"/>
      <c r="K187" s="30"/>
      <c r="L187" s="30"/>
      <c r="M187" s="30"/>
      <c r="N187" s="30"/>
    </row>
    <row r="188" spans="1:14" ht="34.35" customHeight="1" x14ac:dyDescent="0.25">
      <c r="A188" s="18"/>
      <c r="B188" s="18"/>
      <c r="C188" s="18"/>
      <c r="D188" s="18"/>
      <c r="E188" s="25"/>
      <c r="F188" s="18"/>
      <c r="G188" s="18"/>
      <c r="H188" s="30"/>
      <c r="I188" s="30"/>
      <c r="J188" s="30"/>
      <c r="K188" s="30"/>
      <c r="L188" s="30"/>
      <c r="M188" s="30"/>
      <c r="N188" s="30"/>
    </row>
    <row r="189" spans="1:14" ht="34.35" customHeight="1" x14ac:dyDescent="0.25">
      <c r="A189" s="18"/>
      <c r="B189" s="18"/>
      <c r="C189" s="18"/>
      <c r="D189" s="18"/>
      <c r="E189" s="25"/>
      <c r="F189" s="18"/>
      <c r="G189" s="18"/>
      <c r="H189" s="30"/>
      <c r="I189" s="30"/>
      <c r="J189" s="30"/>
      <c r="K189" s="30"/>
      <c r="L189" s="30"/>
      <c r="M189" s="30"/>
      <c r="N189" s="30"/>
    </row>
    <row r="190" spans="1:14" ht="34.35" customHeight="1" x14ac:dyDescent="0.25">
      <c r="A190" s="18"/>
      <c r="B190" s="18"/>
      <c r="C190" s="18"/>
      <c r="D190" s="18"/>
      <c r="E190" s="25"/>
      <c r="F190" s="18"/>
      <c r="G190" s="18"/>
      <c r="H190" s="30"/>
      <c r="I190" s="30"/>
      <c r="J190" s="30"/>
      <c r="K190" s="30"/>
      <c r="L190" s="30"/>
      <c r="M190" s="30"/>
      <c r="N190" s="30"/>
    </row>
    <row r="191" spans="1:14" ht="34.35" customHeight="1" x14ac:dyDescent="0.25">
      <c r="A191" s="18"/>
      <c r="B191" s="18"/>
      <c r="C191" s="18"/>
      <c r="D191" s="18"/>
      <c r="E191" s="25"/>
      <c r="F191" s="18"/>
      <c r="G191" s="18"/>
      <c r="H191" s="30"/>
      <c r="I191" s="30"/>
      <c r="J191" s="30"/>
      <c r="K191" s="30"/>
      <c r="L191" s="30"/>
      <c r="M191" s="30"/>
      <c r="N191" s="30"/>
    </row>
    <row r="192" spans="1:14" ht="34.35" customHeight="1" x14ac:dyDescent="0.25">
      <c r="A192" s="18"/>
      <c r="B192" s="18"/>
      <c r="C192" s="18"/>
      <c r="D192" s="18"/>
      <c r="E192" s="25"/>
      <c r="F192" s="18"/>
      <c r="G192" s="18"/>
      <c r="H192" s="30"/>
      <c r="I192" s="30"/>
      <c r="J192" s="30"/>
      <c r="K192" s="30"/>
      <c r="L192" s="30"/>
      <c r="M192" s="30"/>
      <c r="N192" s="30"/>
    </row>
    <row r="193" spans="1:14" ht="34.35" customHeight="1" x14ac:dyDescent="0.25">
      <c r="A193" s="18"/>
      <c r="B193" s="18"/>
      <c r="C193" s="18"/>
      <c r="D193" s="18"/>
      <c r="E193" s="25"/>
      <c r="F193" s="18"/>
      <c r="G193" s="18"/>
      <c r="H193" s="30"/>
      <c r="I193" s="30"/>
      <c r="J193" s="30"/>
      <c r="K193" s="30"/>
      <c r="L193" s="30"/>
      <c r="M193" s="30"/>
      <c r="N193" s="30"/>
    </row>
    <row r="194" spans="1:14" ht="34.35" customHeight="1" x14ac:dyDescent="0.25">
      <c r="A194" s="18"/>
      <c r="B194" s="18"/>
      <c r="C194" s="18"/>
      <c r="D194" s="18"/>
      <c r="E194" s="25"/>
      <c r="F194" s="18"/>
      <c r="G194" s="18"/>
      <c r="H194" s="30"/>
      <c r="I194" s="30"/>
      <c r="J194" s="30"/>
      <c r="K194" s="30"/>
      <c r="L194" s="30"/>
      <c r="M194" s="30"/>
      <c r="N194" s="30"/>
    </row>
    <row r="195" spans="1:14" ht="34.35" customHeight="1" x14ac:dyDescent="0.25">
      <c r="A195" s="18"/>
      <c r="B195" s="18"/>
      <c r="C195" s="18"/>
      <c r="D195" s="18"/>
      <c r="E195" s="25"/>
      <c r="F195" s="18"/>
      <c r="G195" s="18"/>
      <c r="H195" s="30"/>
      <c r="I195" s="30"/>
      <c r="J195" s="30"/>
      <c r="K195" s="30"/>
      <c r="L195" s="30"/>
      <c r="M195" s="30"/>
      <c r="N195" s="30"/>
    </row>
    <row r="196" spans="1:14" ht="34.35" customHeight="1" x14ac:dyDescent="0.25">
      <c r="A196" s="18"/>
      <c r="B196" s="18"/>
      <c r="C196" s="18"/>
      <c r="D196" s="18"/>
      <c r="E196" s="25"/>
      <c r="F196" s="18"/>
      <c r="G196" s="18"/>
      <c r="H196" s="30"/>
      <c r="I196" s="30"/>
      <c r="J196" s="30"/>
      <c r="K196" s="30"/>
      <c r="L196" s="30"/>
      <c r="M196" s="30"/>
      <c r="N196" s="30"/>
    </row>
    <row r="197" spans="1:14" ht="34.35" customHeight="1" x14ac:dyDescent="0.25">
      <c r="A197" s="18"/>
      <c r="B197" s="18"/>
      <c r="C197" s="18"/>
      <c r="D197" s="18"/>
      <c r="E197" s="25"/>
      <c r="F197" s="18"/>
      <c r="G197" s="18"/>
      <c r="H197" s="30"/>
      <c r="I197" s="30"/>
      <c r="J197" s="30"/>
      <c r="K197" s="30"/>
      <c r="L197" s="30"/>
      <c r="M197" s="30"/>
      <c r="N197" s="30"/>
    </row>
    <row r="198" spans="1:14" ht="34.35" customHeight="1" x14ac:dyDescent="0.25">
      <c r="A198" s="18"/>
      <c r="B198" s="18"/>
      <c r="C198" s="18"/>
      <c r="D198" s="18"/>
      <c r="E198" s="25"/>
      <c r="F198" s="18"/>
      <c r="G198" s="18"/>
      <c r="H198" s="30"/>
      <c r="I198" s="30"/>
      <c r="J198" s="30"/>
      <c r="K198" s="30"/>
      <c r="L198" s="30"/>
      <c r="M198" s="30"/>
      <c r="N198" s="30"/>
    </row>
    <row r="199" spans="1:14" ht="34.35" customHeight="1" x14ac:dyDescent="0.25">
      <c r="A199" s="18"/>
      <c r="B199" s="18"/>
      <c r="C199" s="18"/>
      <c r="D199" s="18"/>
      <c r="E199" s="25"/>
      <c r="F199" s="18"/>
      <c r="G199" s="18"/>
      <c r="H199" s="30"/>
      <c r="I199" s="30"/>
      <c r="J199" s="30"/>
      <c r="K199" s="30"/>
      <c r="L199" s="30"/>
      <c r="M199" s="30"/>
      <c r="N199" s="30"/>
    </row>
    <row r="200" spans="1:14" ht="24" customHeight="1" x14ac:dyDescent="0.25">
      <c r="A200" s="26"/>
      <c r="B200" s="26" t="s">
        <v>9</v>
      </c>
      <c r="C200" s="27" t="s">
        <v>7</v>
      </c>
      <c r="D200" s="27"/>
      <c r="E200" s="28" t="s">
        <v>7</v>
      </c>
      <c r="F200" s="27" t="s">
        <v>7</v>
      </c>
      <c r="G200" s="27" t="s">
        <v>7</v>
      </c>
      <c r="H200" s="31" t="s">
        <v>7</v>
      </c>
      <c r="I200" s="31" t="s">
        <v>7</v>
      </c>
      <c r="J200" s="31" t="s">
        <v>7</v>
      </c>
      <c r="K200" s="31"/>
      <c r="L200" s="31"/>
      <c r="M200" s="31" t="s">
        <v>7</v>
      </c>
      <c r="N200" s="31"/>
    </row>
  </sheetData>
  <autoFilter ref="A1:L1" xr:uid="{00000000-0001-0000-0200-000000000000}"/>
  <conditionalFormatting sqref="B1:F1 B5:F7 H5:N7 H1:N1 B11:F200 H6:L10 H11:N200">
    <cfRule type="expression" dxfId="52" priority="47">
      <formula>$B1&lt;&gt;""</formula>
    </cfRule>
  </conditionalFormatting>
  <conditionalFormatting sqref="H1:N1 H5:N7 H6:L10 H11:N200">
    <cfRule type="cellIs" dxfId="51" priority="46" operator="lessThan">
      <formula>0</formula>
    </cfRule>
  </conditionalFormatting>
  <conditionalFormatting sqref="H1:I1 H5:I200">
    <cfRule type="expression" dxfId="50" priority="28">
      <formula>AND(ISNUMBER(H1),H1&gt;K1)</formula>
    </cfRule>
  </conditionalFormatting>
  <conditionalFormatting sqref="M1 M5:M7 M11:M200">
    <cfRule type="expression" dxfId="49" priority="49">
      <formula>AND(ISNUMBER(M1),M1&gt;N1)</formula>
    </cfRule>
  </conditionalFormatting>
  <conditionalFormatting sqref="A1 A5:A7 A11:A200">
    <cfRule type="expression" dxfId="48" priority="27">
      <formula>$B1&lt;&gt;""</formula>
    </cfRule>
  </conditionalFormatting>
  <conditionalFormatting sqref="G1 G5:G7 G11:G200">
    <cfRule type="expression" dxfId="47" priority="21">
      <formula>$B1&lt;&gt;""</formula>
    </cfRule>
  </conditionalFormatting>
  <conditionalFormatting sqref="B2:F4 H2:N4">
    <cfRule type="expression" dxfId="46" priority="18">
      <formula>$B2&lt;&gt;""</formula>
    </cfRule>
  </conditionalFormatting>
  <conditionalFormatting sqref="H2:N4">
    <cfRule type="cellIs" dxfId="45" priority="17" operator="lessThan">
      <formula>0</formula>
    </cfRule>
  </conditionalFormatting>
  <conditionalFormatting sqref="H2:I4">
    <cfRule type="expression" dxfId="44" priority="16">
      <formula>AND(ISNUMBER(H2),H2&gt;K2)</formula>
    </cfRule>
  </conditionalFormatting>
  <conditionalFormatting sqref="M2:M4">
    <cfRule type="expression" dxfId="43" priority="19">
      <formula>AND(ISNUMBER(M2),M2&gt;N2)</formula>
    </cfRule>
  </conditionalFormatting>
  <conditionalFormatting sqref="A2:A4">
    <cfRule type="expression" dxfId="42" priority="15">
      <formula>$B2&lt;&gt;""</formula>
    </cfRule>
  </conditionalFormatting>
  <conditionalFormatting sqref="G2:G4">
    <cfRule type="expression" dxfId="41" priority="14">
      <formula>$B2&lt;&gt;""</formula>
    </cfRule>
  </conditionalFormatting>
  <conditionalFormatting sqref="G2:G4">
    <cfRule type="expression" dxfId="40" priority="13">
      <formula>$B2&lt;&gt;""</formula>
    </cfRule>
  </conditionalFormatting>
  <conditionalFormatting sqref="A8:L8">
    <cfRule type="expression" dxfId="39" priority="12">
      <formula>$B8&lt;&gt;""</formula>
    </cfRule>
  </conditionalFormatting>
  <conditionalFormatting sqref="H8:L8">
    <cfRule type="cellIs" dxfId="38" priority="11" operator="lessThan">
      <formula>0</formula>
    </cfRule>
  </conditionalFormatting>
  <conditionalFormatting sqref="H8:I8">
    <cfRule type="expression" dxfId="37" priority="10">
      <formula>AND(ISNUMBER(H8),H8&gt;K8)</formula>
    </cfRule>
  </conditionalFormatting>
  <conditionalFormatting sqref="A9:L9">
    <cfRule type="expression" dxfId="36" priority="9">
      <formula>$B9&lt;&gt;""</formula>
    </cfRule>
  </conditionalFormatting>
  <conditionalFormatting sqref="H9:L9">
    <cfRule type="cellIs" dxfId="35" priority="8" operator="lessThan">
      <formula>0</formula>
    </cfRule>
  </conditionalFormatting>
  <conditionalFormatting sqref="H9:I9">
    <cfRule type="expression" dxfId="34" priority="7">
      <formula>AND(ISNUMBER(H9),H9&gt;K9)</formula>
    </cfRule>
  </conditionalFormatting>
  <conditionalFormatting sqref="A10:L10">
    <cfRule type="expression" dxfId="33" priority="6">
      <formula>$B10&lt;&gt;""</formula>
    </cfRule>
  </conditionalFormatting>
  <conditionalFormatting sqref="H10:L10">
    <cfRule type="cellIs" dxfId="32" priority="5" operator="lessThan">
      <formula>0</formula>
    </cfRule>
  </conditionalFormatting>
  <conditionalFormatting sqref="H10:I10">
    <cfRule type="expression" dxfId="31" priority="4">
      <formula>AND(ISNUMBER(H10),H10&gt;K10)</formula>
    </cfRule>
  </conditionalFormatting>
  <conditionalFormatting sqref="H11:J42">
    <cfRule type="expression" dxfId="30" priority="3">
      <formula>$B11&lt;&gt;""</formula>
    </cfRule>
  </conditionalFormatting>
  <conditionalFormatting sqref="H11:J42">
    <cfRule type="cellIs" dxfId="29" priority="2" operator="lessThan">
      <formula>0</formula>
    </cfRule>
  </conditionalFormatting>
  <conditionalFormatting sqref="H11:I42">
    <cfRule type="expression" dxfId="28" priority="1">
      <formula>AND(ISNUMBER(H11),H11&gt;K11)</formula>
    </cfRule>
  </conditionalFormatting>
  <dataValidations count="3">
    <dataValidation type="decimal" operator="greaterThanOrEqual" allowBlank="1" showInputMessage="1" showErrorMessage="1" sqref="H4:N4 K11:N200 H43:J200" xr:uid="{00000000-0002-0000-0200-000000000000}">
      <formula1>0</formula1>
    </dataValidation>
    <dataValidation type="list" allowBlank="1" showInputMessage="1" showErrorMessage="1" sqref="G200 G1 D4 C1:C200 D8:D200" xr:uid="{00000000-0002-0000-0200-000001000000}">
      <formula1>poradatel</formula1>
    </dataValidation>
    <dataValidation type="list" allowBlank="1" showInputMessage="1" showErrorMessage="1" sqref="B1:B200" xr:uid="{00000000-0002-0000-0200-000002000000}">
      <formula1>nazev_akce</formula1>
    </dataValidation>
  </dataValidations>
  <pageMargins left="0.70866141732283472" right="0.70866141732283472" top="0.78740157480314965" bottom="0.78740157480314965" header="0.31496062992125984" footer="0.31496062992125984"/>
  <pageSetup paperSize="9" scale="53" fitToHeight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Hodnoty!$M$2:$M$15</xm:f>
          </x14:formula1>
          <xm:sqref>G2:G199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E34"/>
    <pageSetUpPr fitToPage="1"/>
  </sheetPr>
  <dimension ref="A1:V199"/>
  <sheetViews>
    <sheetView showGridLines="0" zoomScale="70" zoomScaleNormal="7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L64" sqref="L64"/>
    </sheetView>
  </sheetViews>
  <sheetFormatPr defaultColWidth="8.85546875" defaultRowHeight="15" x14ac:dyDescent="0.25"/>
  <cols>
    <col min="1" max="1" width="9.7109375" style="10" customWidth="1"/>
    <col min="2" max="2" width="49" style="10" customWidth="1"/>
    <col min="3" max="3" width="31.5703125" style="10" customWidth="1"/>
    <col min="4" max="4" width="23.140625" style="10" customWidth="1"/>
    <col min="5" max="5" width="13" style="10" customWidth="1"/>
    <col min="6" max="6" width="37.5703125" style="10" customWidth="1"/>
    <col min="7" max="9" width="16" style="10" customWidth="1"/>
    <col min="10" max="10" width="16.7109375" style="10" customWidth="1"/>
    <col min="11" max="11" width="20.140625" style="10" customWidth="1"/>
    <col min="12" max="12" width="20.28515625" style="10" customWidth="1"/>
    <col min="13" max="14" width="16" style="10" hidden="1" customWidth="1"/>
    <col min="15" max="15" width="19.42578125" style="41" customWidth="1"/>
    <col min="16" max="16" width="19.42578125" style="1" customWidth="1"/>
    <col min="17" max="22" width="8.85546875" style="1"/>
    <col min="23" max="16384" width="8.85546875" style="6"/>
  </cols>
  <sheetData>
    <row r="1" spans="1:16" ht="75" x14ac:dyDescent="0.25">
      <c r="A1" s="5" t="s">
        <v>89</v>
      </c>
      <c r="B1" s="5" t="s">
        <v>0</v>
      </c>
      <c r="C1" s="5" t="s">
        <v>23</v>
      </c>
      <c r="D1" s="5" t="s">
        <v>28</v>
      </c>
      <c r="E1" s="21" t="s">
        <v>8</v>
      </c>
      <c r="F1" s="5" t="s">
        <v>1</v>
      </c>
      <c r="G1" s="5" t="s">
        <v>144</v>
      </c>
      <c r="H1" s="29" t="s">
        <v>287</v>
      </c>
      <c r="I1" s="29" t="s">
        <v>3</v>
      </c>
      <c r="J1" s="29" t="s">
        <v>2</v>
      </c>
      <c r="K1" s="29" t="s">
        <v>288</v>
      </c>
      <c r="L1" s="29" t="s">
        <v>26</v>
      </c>
      <c r="M1" s="29" t="s">
        <v>4</v>
      </c>
      <c r="N1" s="29" t="s">
        <v>27</v>
      </c>
      <c r="O1" s="40" t="s">
        <v>271</v>
      </c>
      <c r="P1" s="37" t="s">
        <v>72</v>
      </c>
    </row>
    <row r="2" spans="1:16" s="1" customFormat="1" ht="34.35" customHeight="1" x14ac:dyDescent="0.25">
      <c r="A2" s="57" t="s">
        <v>106</v>
      </c>
      <c r="B2" s="57" t="s">
        <v>33</v>
      </c>
      <c r="C2" s="57"/>
      <c r="D2" s="57"/>
      <c r="E2" s="58">
        <v>43831</v>
      </c>
      <c r="F2" s="57" t="s">
        <v>36</v>
      </c>
      <c r="G2" s="57" t="s">
        <v>143</v>
      </c>
      <c r="H2" s="59">
        <v>11</v>
      </c>
      <c r="I2" s="59">
        <v>1</v>
      </c>
      <c r="J2" s="59">
        <v>8</v>
      </c>
      <c r="K2" s="59">
        <v>11</v>
      </c>
      <c r="L2" s="59">
        <v>1</v>
      </c>
      <c r="M2" s="30"/>
      <c r="N2" s="30"/>
      <c r="O2" s="41"/>
    </row>
    <row r="3" spans="1:16" s="1" customFormat="1" ht="34.35" customHeight="1" x14ac:dyDescent="0.25">
      <c r="A3" s="18" t="s">
        <v>90</v>
      </c>
      <c r="B3" s="18" t="s">
        <v>78</v>
      </c>
      <c r="C3" s="18" t="s">
        <v>81</v>
      </c>
      <c r="D3" s="18"/>
      <c r="E3" s="25">
        <v>43864</v>
      </c>
      <c r="F3" s="18"/>
      <c r="G3" s="18" t="s">
        <v>131</v>
      </c>
      <c r="H3" s="36"/>
      <c r="I3" s="36"/>
      <c r="J3" s="36"/>
      <c r="K3" s="30">
        <v>11.5</v>
      </c>
      <c r="L3" s="30">
        <v>0</v>
      </c>
      <c r="M3" s="30"/>
      <c r="N3" s="30"/>
      <c r="O3" s="41"/>
    </row>
    <row r="4" spans="1:16" s="1" customFormat="1" ht="34.35" customHeight="1" x14ac:dyDescent="0.25">
      <c r="A4" s="18" t="s">
        <v>105</v>
      </c>
      <c r="B4" s="18" t="s">
        <v>77</v>
      </c>
      <c r="C4" s="18" t="s">
        <v>80</v>
      </c>
      <c r="D4" s="18"/>
      <c r="E4" s="25">
        <v>43878</v>
      </c>
      <c r="F4" s="18"/>
      <c r="G4" s="18" t="s">
        <v>131</v>
      </c>
      <c r="H4" s="36"/>
      <c r="I4" s="36"/>
      <c r="J4" s="36"/>
      <c r="K4" s="30">
        <v>15</v>
      </c>
      <c r="L4" s="30">
        <v>0</v>
      </c>
      <c r="M4" s="30">
        <v>0</v>
      </c>
      <c r="N4" s="30">
        <v>0</v>
      </c>
      <c r="O4" s="41"/>
    </row>
    <row r="5" spans="1:16" s="1" customFormat="1" ht="34.35" customHeight="1" x14ac:dyDescent="0.25">
      <c r="A5" s="18" t="s">
        <v>104</v>
      </c>
      <c r="B5" s="18" t="s">
        <v>86</v>
      </c>
      <c r="C5" s="18" t="s">
        <v>107</v>
      </c>
      <c r="D5" s="18"/>
      <c r="E5" s="25">
        <v>43892</v>
      </c>
      <c r="F5" s="18"/>
      <c r="G5" s="18" t="s">
        <v>131</v>
      </c>
      <c r="H5" s="36"/>
      <c r="I5" s="36"/>
      <c r="J5" s="36"/>
      <c r="K5" s="30">
        <v>27</v>
      </c>
      <c r="L5" s="30">
        <v>0</v>
      </c>
      <c r="M5" s="30">
        <v>0</v>
      </c>
      <c r="N5" s="30">
        <v>0</v>
      </c>
      <c r="O5" s="41"/>
    </row>
    <row r="6" spans="1:16" s="1" customFormat="1" ht="34.35" customHeight="1" x14ac:dyDescent="0.25">
      <c r="A6" s="18" t="s">
        <v>103</v>
      </c>
      <c r="B6" s="18" t="s">
        <v>82</v>
      </c>
      <c r="C6" s="18" t="s">
        <v>84</v>
      </c>
      <c r="D6" s="18" t="s">
        <v>83</v>
      </c>
      <c r="E6" s="25">
        <v>43896</v>
      </c>
      <c r="F6" s="18"/>
      <c r="G6" s="18" t="s">
        <v>130</v>
      </c>
      <c r="H6" s="36"/>
      <c r="I6" s="36"/>
      <c r="J6" s="36"/>
      <c r="K6" s="30">
        <v>1.5</v>
      </c>
      <c r="L6" s="30">
        <v>0</v>
      </c>
      <c r="M6" s="30">
        <v>0</v>
      </c>
      <c r="N6" s="30">
        <v>0</v>
      </c>
      <c r="O6" s="41"/>
    </row>
    <row r="7" spans="1:16" s="1" customFormat="1" ht="34.35" customHeight="1" x14ac:dyDescent="0.25">
      <c r="A7" s="18" t="s">
        <v>102</v>
      </c>
      <c r="B7" s="18" t="s">
        <v>87</v>
      </c>
      <c r="C7" s="18" t="s">
        <v>107</v>
      </c>
      <c r="D7" s="18"/>
      <c r="E7" s="25">
        <v>43899</v>
      </c>
      <c r="F7" s="18"/>
      <c r="G7" s="18" t="s">
        <v>131</v>
      </c>
      <c r="H7" s="36"/>
      <c r="I7" s="36"/>
      <c r="J7" s="36"/>
      <c r="K7" s="30">
        <v>12</v>
      </c>
      <c r="L7" s="30">
        <v>0</v>
      </c>
      <c r="M7" s="30">
        <v>0</v>
      </c>
      <c r="N7" s="30">
        <v>0</v>
      </c>
      <c r="O7" s="41"/>
    </row>
    <row r="8" spans="1:16" s="1" customFormat="1" ht="34.35" customHeight="1" x14ac:dyDescent="0.25">
      <c r="A8" s="18" t="s">
        <v>101</v>
      </c>
      <c r="B8" s="18" t="s">
        <v>88</v>
      </c>
      <c r="C8" s="18" t="s">
        <v>107</v>
      </c>
      <c r="D8" s="18"/>
      <c r="E8" s="25">
        <v>43901</v>
      </c>
      <c r="F8" s="18"/>
      <c r="G8" s="18" t="s">
        <v>131</v>
      </c>
      <c r="H8" s="36"/>
      <c r="I8" s="36"/>
      <c r="J8" s="36"/>
      <c r="K8" s="30">
        <v>12</v>
      </c>
      <c r="L8" s="30">
        <v>0</v>
      </c>
      <c r="M8" s="30">
        <v>0</v>
      </c>
      <c r="N8" s="30">
        <v>0</v>
      </c>
      <c r="O8" s="41"/>
    </row>
    <row r="9" spans="1:16" s="1" customFormat="1" ht="34.35" customHeight="1" x14ac:dyDescent="0.25">
      <c r="A9" s="18" t="s">
        <v>100</v>
      </c>
      <c r="B9" s="18" t="s">
        <v>76</v>
      </c>
      <c r="C9" s="18" t="s">
        <v>79</v>
      </c>
      <c r="D9" s="18"/>
      <c r="E9" s="25">
        <v>43906</v>
      </c>
      <c r="F9" s="18"/>
      <c r="G9" s="18" t="s">
        <v>131</v>
      </c>
      <c r="H9" s="36"/>
      <c r="I9" s="36"/>
      <c r="J9" s="36"/>
      <c r="K9" s="30">
        <v>11.5</v>
      </c>
      <c r="L9" s="30">
        <v>0</v>
      </c>
      <c r="M9" s="30">
        <v>0</v>
      </c>
      <c r="N9" s="30">
        <v>0</v>
      </c>
      <c r="O9" s="41"/>
    </row>
    <row r="10" spans="1:16" s="1" customFormat="1" ht="34.35" customHeight="1" x14ac:dyDescent="0.25">
      <c r="A10" s="18" t="s">
        <v>99</v>
      </c>
      <c r="B10" s="18" t="s">
        <v>75</v>
      </c>
      <c r="C10" s="18" t="s">
        <v>74</v>
      </c>
      <c r="D10" s="18"/>
      <c r="E10" s="25">
        <v>43920</v>
      </c>
      <c r="F10" s="18"/>
      <c r="G10" s="18" t="s">
        <v>131</v>
      </c>
      <c r="H10" s="36"/>
      <c r="I10" s="36"/>
      <c r="J10" s="36"/>
      <c r="K10" s="30">
        <v>8</v>
      </c>
      <c r="L10" s="30">
        <v>0</v>
      </c>
      <c r="M10" s="30">
        <v>0</v>
      </c>
      <c r="N10" s="30">
        <v>0</v>
      </c>
      <c r="O10" s="41"/>
    </row>
    <row r="11" spans="1:16" s="1" customFormat="1" ht="34.35" customHeight="1" x14ac:dyDescent="0.25">
      <c r="A11" s="18" t="s">
        <v>98</v>
      </c>
      <c r="B11" s="18" t="s">
        <v>49</v>
      </c>
      <c r="C11" s="18" t="s">
        <v>74</v>
      </c>
      <c r="D11" s="18"/>
      <c r="E11" s="25">
        <v>44011</v>
      </c>
      <c r="F11" s="18"/>
      <c r="G11" s="18" t="s">
        <v>131</v>
      </c>
      <c r="H11" s="36"/>
      <c r="I11" s="36"/>
      <c r="J11" s="36"/>
      <c r="K11" s="30">
        <v>10</v>
      </c>
      <c r="L11" s="30">
        <v>0</v>
      </c>
      <c r="M11" s="30">
        <v>0</v>
      </c>
      <c r="N11" s="30">
        <v>0</v>
      </c>
      <c r="O11" s="41"/>
      <c r="P11" s="41"/>
    </row>
    <row r="12" spans="1:16" s="1" customFormat="1" ht="34.35" customHeight="1" x14ac:dyDescent="0.25">
      <c r="A12" s="18" t="s">
        <v>97</v>
      </c>
      <c r="B12" s="18" t="s">
        <v>109</v>
      </c>
      <c r="C12" s="18" t="s">
        <v>107</v>
      </c>
      <c r="D12" s="25"/>
      <c r="E12" s="25">
        <v>44081</v>
      </c>
      <c r="F12" s="18"/>
      <c r="G12" s="18" t="s">
        <v>131</v>
      </c>
      <c r="H12" s="36"/>
      <c r="I12" s="36"/>
      <c r="J12" s="36"/>
      <c r="K12" s="30">
        <v>33</v>
      </c>
      <c r="L12" s="30">
        <v>0</v>
      </c>
      <c r="M12" s="30">
        <v>0</v>
      </c>
      <c r="N12" s="30">
        <v>0</v>
      </c>
      <c r="O12" s="41"/>
    </row>
    <row r="13" spans="1:16" ht="34.35" customHeight="1" x14ac:dyDescent="0.25">
      <c r="A13" s="18" t="s">
        <v>91</v>
      </c>
      <c r="B13" s="18" t="s">
        <v>43</v>
      </c>
      <c r="C13" s="18" t="s">
        <v>73</v>
      </c>
      <c r="D13" s="18"/>
      <c r="E13" s="25">
        <v>44091</v>
      </c>
      <c r="F13" s="18"/>
      <c r="G13" s="18" t="s">
        <v>130</v>
      </c>
      <c r="H13" s="36"/>
      <c r="I13" s="36"/>
      <c r="J13" s="36"/>
      <c r="K13" s="30">
        <v>8.5</v>
      </c>
      <c r="L13" s="30">
        <v>1.5</v>
      </c>
      <c r="M13" s="30">
        <v>0</v>
      </c>
      <c r="N13" s="30">
        <v>0</v>
      </c>
      <c r="O13" s="40"/>
      <c r="P13" s="40" t="s">
        <v>71</v>
      </c>
    </row>
    <row r="14" spans="1:16" s="1" customFormat="1" ht="34.35" customHeight="1" x14ac:dyDescent="0.25">
      <c r="A14" s="18" t="s">
        <v>96</v>
      </c>
      <c r="B14" s="18" t="s">
        <v>51</v>
      </c>
      <c r="C14" s="18" t="s">
        <v>25</v>
      </c>
      <c r="D14" s="18" t="s">
        <v>41</v>
      </c>
      <c r="E14" s="25">
        <v>44104</v>
      </c>
      <c r="F14" s="18"/>
      <c r="G14" s="18" t="s">
        <v>133</v>
      </c>
      <c r="H14" s="36"/>
      <c r="I14" s="36"/>
      <c r="J14" s="36"/>
      <c r="K14" s="30">
        <v>4</v>
      </c>
      <c r="L14" s="30">
        <v>0</v>
      </c>
      <c r="M14" s="30">
        <v>0</v>
      </c>
      <c r="N14" s="30">
        <v>0</v>
      </c>
      <c r="O14" s="41"/>
    </row>
    <row r="15" spans="1:16" ht="34.35" customHeight="1" x14ac:dyDescent="0.25">
      <c r="A15" s="18" t="s">
        <v>95</v>
      </c>
      <c r="B15" s="18" t="s">
        <v>68</v>
      </c>
      <c r="C15" s="18" t="s">
        <v>25</v>
      </c>
      <c r="D15" s="18" t="s">
        <v>70</v>
      </c>
      <c r="E15" s="25">
        <v>44125</v>
      </c>
      <c r="F15" s="18"/>
      <c r="G15" s="18" t="s">
        <v>133</v>
      </c>
      <c r="H15" s="36"/>
      <c r="I15" s="36"/>
      <c r="J15" s="36"/>
      <c r="K15" s="30">
        <v>4</v>
      </c>
      <c r="L15" s="30">
        <v>0</v>
      </c>
      <c r="M15" s="30">
        <v>0</v>
      </c>
      <c r="N15" s="30">
        <v>0</v>
      </c>
    </row>
    <row r="16" spans="1:16" ht="34.35" customHeight="1" x14ac:dyDescent="0.25">
      <c r="A16" s="18" t="s">
        <v>94</v>
      </c>
      <c r="B16" s="18" t="s">
        <v>69</v>
      </c>
      <c r="C16" s="18" t="s">
        <v>25</v>
      </c>
      <c r="D16" s="18" t="s">
        <v>32</v>
      </c>
      <c r="E16" s="25">
        <v>44144</v>
      </c>
      <c r="F16" s="18"/>
      <c r="G16" s="18" t="s">
        <v>133</v>
      </c>
      <c r="H16" s="36"/>
      <c r="I16" s="36"/>
      <c r="J16" s="36"/>
      <c r="K16" s="30">
        <v>4</v>
      </c>
      <c r="L16" s="30">
        <v>0</v>
      </c>
      <c r="M16" s="30">
        <v>0</v>
      </c>
      <c r="N16" s="30">
        <v>0</v>
      </c>
    </row>
    <row r="17" spans="1:14" ht="34.35" customHeight="1" x14ac:dyDescent="0.25">
      <c r="A17" s="18" t="s">
        <v>93</v>
      </c>
      <c r="B17" s="18" t="s">
        <v>61</v>
      </c>
      <c r="C17" s="18" t="s">
        <v>85</v>
      </c>
      <c r="D17" s="18" t="s">
        <v>62</v>
      </c>
      <c r="E17" s="25">
        <v>44162</v>
      </c>
      <c r="F17" s="18"/>
      <c r="G17" s="18" t="s">
        <v>130</v>
      </c>
      <c r="H17" s="36"/>
      <c r="I17" s="36"/>
      <c r="J17" s="36"/>
      <c r="K17" s="30">
        <v>1.5</v>
      </c>
      <c r="L17" s="30">
        <v>0</v>
      </c>
      <c r="M17" s="30">
        <v>0</v>
      </c>
      <c r="N17" s="30">
        <v>0</v>
      </c>
    </row>
    <row r="18" spans="1:14" ht="34.35" customHeight="1" x14ac:dyDescent="0.25">
      <c r="A18" s="18" t="s">
        <v>92</v>
      </c>
      <c r="B18" s="18" t="s">
        <v>60</v>
      </c>
      <c r="C18" s="18" t="s">
        <v>85</v>
      </c>
      <c r="D18" s="18" t="s">
        <v>40</v>
      </c>
      <c r="E18" s="25">
        <v>44169</v>
      </c>
      <c r="F18" s="18"/>
      <c r="G18" s="18" t="s">
        <v>130</v>
      </c>
      <c r="H18" s="36"/>
      <c r="I18" s="36"/>
      <c r="J18" s="36"/>
      <c r="K18" s="30">
        <v>1.5</v>
      </c>
      <c r="L18" s="30">
        <v>0</v>
      </c>
      <c r="M18" s="30">
        <v>0</v>
      </c>
      <c r="N18" s="30">
        <v>0</v>
      </c>
    </row>
    <row r="19" spans="1:14" ht="34.35" customHeight="1" x14ac:dyDescent="0.25">
      <c r="A19" s="18" t="s">
        <v>113</v>
      </c>
      <c r="B19" s="18" t="s">
        <v>30</v>
      </c>
      <c r="C19" s="18" t="s">
        <v>31</v>
      </c>
      <c r="D19" s="18"/>
      <c r="E19" s="25">
        <v>44173</v>
      </c>
      <c r="F19" s="18"/>
      <c r="G19" s="18" t="s">
        <v>131</v>
      </c>
      <c r="H19" s="36"/>
      <c r="I19" s="36"/>
      <c r="J19" s="36"/>
      <c r="K19" s="30">
        <v>2</v>
      </c>
      <c r="L19" s="30">
        <v>0</v>
      </c>
      <c r="M19" s="30">
        <v>0</v>
      </c>
      <c r="N19" s="30">
        <v>0</v>
      </c>
    </row>
    <row r="20" spans="1:14" ht="34.35" customHeight="1" x14ac:dyDescent="0.25">
      <c r="A20" s="18" t="s">
        <v>112</v>
      </c>
      <c r="B20" s="18" t="s">
        <v>24</v>
      </c>
      <c r="C20" s="18" t="s">
        <v>25</v>
      </c>
      <c r="D20" s="18" t="s">
        <v>29</v>
      </c>
      <c r="E20" s="25">
        <v>44173</v>
      </c>
      <c r="F20" s="18"/>
      <c r="G20" s="18" t="s">
        <v>133</v>
      </c>
      <c r="H20" s="36"/>
      <c r="I20" s="36"/>
      <c r="J20" s="36"/>
      <c r="K20" s="30">
        <v>4</v>
      </c>
      <c r="L20" s="30">
        <v>0</v>
      </c>
      <c r="M20" s="30">
        <v>0</v>
      </c>
      <c r="N20" s="30">
        <v>0</v>
      </c>
    </row>
    <row r="21" spans="1:14" ht="34.35" customHeight="1" x14ac:dyDescent="0.25">
      <c r="A21" s="18" t="s">
        <v>111</v>
      </c>
      <c r="B21" s="18" t="s">
        <v>108</v>
      </c>
      <c r="C21" s="18" t="s">
        <v>107</v>
      </c>
      <c r="D21" s="18"/>
      <c r="E21" s="25">
        <v>44175</v>
      </c>
      <c r="F21" s="18"/>
      <c r="G21" s="18" t="s">
        <v>131</v>
      </c>
      <c r="H21" s="36"/>
      <c r="I21" s="36"/>
      <c r="J21" s="36"/>
      <c r="K21" s="30">
        <v>10</v>
      </c>
      <c r="L21" s="30">
        <v>0</v>
      </c>
      <c r="M21" s="30">
        <v>0</v>
      </c>
      <c r="N21" s="30">
        <v>0</v>
      </c>
    </row>
    <row r="22" spans="1:14" ht="34.35" customHeight="1" x14ac:dyDescent="0.25">
      <c r="A22" s="42" t="s">
        <v>110</v>
      </c>
      <c r="B22" s="42" t="s">
        <v>59</v>
      </c>
      <c r="C22" s="42" t="s">
        <v>85</v>
      </c>
      <c r="D22" s="42" t="s">
        <v>39</v>
      </c>
      <c r="E22" s="43">
        <v>44183</v>
      </c>
      <c r="F22" s="42"/>
      <c r="G22" s="42" t="s">
        <v>130</v>
      </c>
      <c r="H22" s="44"/>
      <c r="I22" s="44"/>
      <c r="J22" s="44"/>
      <c r="K22" s="45">
        <v>0</v>
      </c>
      <c r="L22" s="45">
        <v>1.5</v>
      </c>
      <c r="M22" s="30">
        <v>0</v>
      </c>
      <c r="N22" s="30">
        <v>0</v>
      </c>
    </row>
    <row r="23" spans="1:14" ht="34.35" customHeight="1" x14ac:dyDescent="0.25">
      <c r="A23" s="57" t="s">
        <v>215</v>
      </c>
      <c r="B23" s="57" t="s">
        <v>33</v>
      </c>
      <c r="C23" s="57"/>
      <c r="D23" s="57"/>
      <c r="E23" s="58">
        <v>44197</v>
      </c>
      <c r="F23" s="57" t="s">
        <v>216</v>
      </c>
      <c r="G23" s="57" t="s">
        <v>143</v>
      </c>
      <c r="H23" s="63">
        <v>11</v>
      </c>
      <c r="I23" s="63">
        <v>1</v>
      </c>
      <c r="J23" s="63">
        <v>8</v>
      </c>
      <c r="K23" s="63">
        <v>11</v>
      </c>
      <c r="L23" s="63">
        <v>1</v>
      </c>
      <c r="M23" s="30"/>
      <c r="N23" s="30"/>
    </row>
    <row r="24" spans="1:14" ht="34.35" customHeight="1" x14ac:dyDescent="0.25">
      <c r="A24" s="42" t="s">
        <v>217</v>
      </c>
      <c r="B24" s="54" t="s">
        <v>147</v>
      </c>
      <c r="C24" s="42" t="s">
        <v>148</v>
      </c>
      <c r="D24" s="42" t="s">
        <v>149</v>
      </c>
      <c r="E24" s="43">
        <v>44309</v>
      </c>
      <c r="F24" s="42"/>
      <c r="G24" s="42" t="s">
        <v>130</v>
      </c>
      <c r="H24" s="64"/>
      <c r="I24" s="64"/>
      <c r="J24" s="64"/>
      <c r="K24" s="53">
        <v>1.5</v>
      </c>
      <c r="L24" s="65"/>
      <c r="M24" s="30"/>
      <c r="N24" s="30"/>
    </row>
    <row r="25" spans="1:14" ht="34.35" customHeight="1" x14ac:dyDescent="0.25">
      <c r="A25" s="42" t="s">
        <v>218</v>
      </c>
      <c r="B25" s="54" t="s">
        <v>150</v>
      </c>
      <c r="C25" s="42" t="s">
        <v>148</v>
      </c>
      <c r="D25" s="42" t="s">
        <v>151</v>
      </c>
      <c r="E25" s="43">
        <v>44323</v>
      </c>
      <c r="F25" s="54"/>
      <c r="G25" s="42" t="s">
        <v>130</v>
      </c>
      <c r="H25" s="44"/>
      <c r="I25" s="44"/>
      <c r="J25" s="44"/>
      <c r="K25" s="53">
        <v>1.5</v>
      </c>
      <c r="L25" s="44"/>
      <c r="M25" s="30"/>
      <c r="N25" s="30"/>
    </row>
    <row r="26" spans="1:14" ht="34.35" customHeight="1" x14ac:dyDescent="0.25">
      <c r="A26" s="42" t="s">
        <v>219</v>
      </c>
      <c r="B26" s="54" t="s">
        <v>152</v>
      </c>
      <c r="C26" s="42" t="s">
        <v>148</v>
      </c>
      <c r="D26" s="42" t="s">
        <v>153</v>
      </c>
      <c r="E26" s="43">
        <v>44344</v>
      </c>
      <c r="F26" s="54"/>
      <c r="G26" s="42" t="s">
        <v>130</v>
      </c>
      <c r="H26" s="44"/>
      <c r="I26" s="44"/>
      <c r="J26" s="44"/>
      <c r="K26" s="53">
        <v>1.5</v>
      </c>
      <c r="L26" s="44"/>
      <c r="M26" s="30"/>
      <c r="N26" s="30"/>
    </row>
    <row r="27" spans="1:14" ht="34.35" customHeight="1" x14ac:dyDescent="0.25">
      <c r="A27" s="42" t="s">
        <v>220</v>
      </c>
      <c r="B27" s="54" t="s">
        <v>154</v>
      </c>
      <c r="C27" s="42" t="s">
        <v>155</v>
      </c>
      <c r="D27" s="42" t="s">
        <v>156</v>
      </c>
      <c r="E27" s="43">
        <v>44519</v>
      </c>
      <c r="F27" s="54"/>
      <c r="G27" s="42" t="s">
        <v>130</v>
      </c>
      <c r="H27" s="44"/>
      <c r="I27" s="44"/>
      <c r="J27" s="44"/>
      <c r="K27" s="53">
        <v>1.5</v>
      </c>
      <c r="L27" s="44"/>
      <c r="M27" s="30"/>
      <c r="N27" s="30"/>
    </row>
    <row r="28" spans="1:14" ht="34.35" customHeight="1" x14ac:dyDescent="0.25">
      <c r="A28" s="42" t="s">
        <v>221</v>
      </c>
      <c r="B28" s="54" t="s">
        <v>157</v>
      </c>
      <c r="C28" s="42" t="s">
        <v>155</v>
      </c>
      <c r="D28" s="42" t="s">
        <v>158</v>
      </c>
      <c r="E28" s="43">
        <v>44526</v>
      </c>
      <c r="F28" s="54"/>
      <c r="G28" s="42" t="s">
        <v>130</v>
      </c>
      <c r="H28" s="44"/>
      <c r="I28" s="44"/>
      <c r="J28" s="44"/>
      <c r="K28" s="53">
        <v>1.5</v>
      </c>
      <c r="L28" s="44"/>
      <c r="M28" s="30"/>
      <c r="N28" s="30"/>
    </row>
    <row r="29" spans="1:14" ht="34.35" customHeight="1" x14ac:dyDescent="0.25">
      <c r="A29" s="42" t="s">
        <v>222</v>
      </c>
      <c r="B29" s="54" t="s">
        <v>159</v>
      </c>
      <c r="C29" s="42" t="s">
        <v>155</v>
      </c>
      <c r="D29" s="42" t="s">
        <v>160</v>
      </c>
      <c r="E29" s="43">
        <v>44540</v>
      </c>
      <c r="F29" s="54"/>
      <c r="G29" s="42" t="s">
        <v>130</v>
      </c>
      <c r="H29" s="44"/>
      <c r="I29" s="44"/>
      <c r="J29" s="44"/>
      <c r="K29" s="52">
        <v>1.5</v>
      </c>
      <c r="L29" s="44"/>
      <c r="M29" s="30"/>
      <c r="N29" s="30"/>
    </row>
    <row r="30" spans="1:14" ht="34.35" customHeight="1" x14ac:dyDescent="0.25">
      <c r="A30" s="42" t="s">
        <v>223</v>
      </c>
      <c r="B30" s="54" t="s">
        <v>161</v>
      </c>
      <c r="C30" s="42" t="s">
        <v>155</v>
      </c>
      <c r="D30" s="42" t="s">
        <v>162</v>
      </c>
      <c r="E30" s="43">
        <v>44547</v>
      </c>
      <c r="F30" s="54"/>
      <c r="G30" s="42" t="s">
        <v>130</v>
      </c>
      <c r="H30" s="44"/>
      <c r="I30" s="44"/>
      <c r="J30" s="44"/>
      <c r="K30" s="52">
        <v>0</v>
      </c>
      <c r="L30" s="44">
        <v>1.5</v>
      </c>
      <c r="M30" s="30"/>
      <c r="N30" s="30"/>
    </row>
    <row r="31" spans="1:14" ht="34.35" customHeight="1" x14ac:dyDescent="0.25">
      <c r="A31" s="42" t="s">
        <v>224</v>
      </c>
      <c r="B31" s="42" t="s">
        <v>43</v>
      </c>
      <c r="C31" s="42" t="s">
        <v>163</v>
      </c>
      <c r="D31" s="56"/>
      <c r="E31" s="55">
        <v>44350</v>
      </c>
      <c r="F31" s="54"/>
      <c r="G31" s="42" t="s">
        <v>130</v>
      </c>
      <c r="H31" s="44"/>
      <c r="I31" s="44"/>
      <c r="J31" s="44"/>
      <c r="K31" s="52">
        <v>8</v>
      </c>
      <c r="L31" s="44">
        <v>2</v>
      </c>
      <c r="M31" s="30"/>
      <c r="N31" s="30"/>
    </row>
    <row r="32" spans="1:14" ht="34.35" customHeight="1" x14ac:dyDescent="0.25">
      <c r="A32" s="42" t="s">
        <v>225</v>
      </c>
      <c r="B32" s="42" t="s">
        <v>164</v>
      </c>
      <c r="C32" s="50" t="s">
        <v>50</v>
      </c>
      <c r="D32" s="66" t="s">
        <v>165</v>
      </c>
      <c r="E32" s="67">
        <v>44249</v>
      </c>
      <c r="F32" s="66"/>
      <c r="G32" s="42" t="s">
        <v>133</v>
      </c>
      <c r="H32" s="52"/>
      <c r="I32" s="52"/>
      <c r="J32" s="52"/>
      <c r="K32" s="53">
        <v>4.5</v>
      </c>
      <c r="L32" s="52"/>
      <c r="M32" s="30"/>
      <c r="N32" s="30"/>
    </row>
    <row r="33" spans="1:14" ht="34.35" customHeight="1" x14ac:dyDescent="0.25">
      <c r="A33" s="42" t="s">
        <v>226</v>
      </c>
      <c r="B33" s="42" t="s">
        <v>166</v>
      </c>
      <c r="C33" s="50" t="s">
        <v>167</v>
      </c>
      <c r="D33" s="61"/>
      <c r="E33" s="51">
        <v>44278</v>
      </c>
      <c r="F33" s="50"/>
      <c r="G33" s="42" t="s">
        <v>131</v>
      </c>
      <c r="H33" s="52"/>
      <c r="I33" s="52"/>
      <c r="J33" s="52"/>
      <c r="K33" s="53">
        <v>1.5</v>
      </c>
      <c r="L33" s="53"/>
      <c r="M33" s="30"/>
      <c r="N33" s="30"/>
    </row>
    <row r="34" spans="1:14" ht="34.35" customHeight="1" x14ac:dyDescent="0.25">
      <c r="A34" s="42" t="s">
        <v>227</v>
      </c>
      <c r="B34" s="42" t="s">
        <v>168</v>
      </c>
      <c r="C34" s="50" t="s">
        <v>169</v>
      </c>
      <c r="D34" s="50" t="s">
        <v>170</v>
      </c>
      <c r="E34" s="51">
        <v>44279</v>
      </c>
      <c r="F34" s="50"/>
      <c r="G34" s="42" t="s">
        <v>131</v>
      </c>
      <c r="H34" s="52"/>
      <c r="I34" s="52"/>
      <c r="J34" s="52"/>
      <c r="K34" s="53">
        <v>1</v>
      </c>
      <c r="L34" s="53"/>
      <c r="M34" s="30"/>
      <c r="N34" s="30"/>
    </row>
    <row r="35" spans="1:14" ht="34.35" customHeight="1" x14ac:dyDescent="0.25">
      <c r="A35" s="42" t="s">
        <v>228</v>
      </c>
      <c r="B35" s="42" t="s">
        <v>171</v>
      </c>
      <c r="C35" s="50" t="s">
        <v>172</v>
      </c>
      <c r="D35" s="50"/>
      <c r="E35" s="51">
        <v>44334</v>
      </c>
      <c r="F35" s="50"/>
      <c r="G35" s="42" t="s">
        <v>131</v>
      </c>
      <c r="H35" s="52"/>
      <c r="I35" s="52"/>
      <c r="J35" s="52"/>
      <c r="K35" s="53">
        <v>29</v>
      </c>
      <c r="L35" s="53"/>
      <c r="M35" s="30"/>
      <c r="N35" s="30"/>
    </row>
    <row r="36" spans="1:14" ht="34.35" customHeight="1" x14ac:dyDescent="0.25">
      <c r="A36" s="42" t="s">
        <v>229</v>
      </c>
      <c r="B36" s="42" t="s">
        <v>173</v>
      </c>
      <c r="C36" s="61" t="s">
        <v>174</v>
      </c>
      <c r="D36" s="61"/>
      <c r="E36" s="62">
        <v>44361</v>
      </c>
      <c r="F36" s="61"/>
      <c r="G36" s="42" t="s">
        <v>133</v>
      </c>
      <c r="H36" s="64"/>
      <c r="I36" s="64"/>
      <c r="J36" s="64"/>
      <c r="K36" s="65">
        <v>9</v>
      </c>
      <c r="L36" s="65"/>
      <c r="M36" s="30"/>
      <c r="N36" s="30"/>
    </row>
    <row r="37" spans="1:14" ht="34.35" customHeight="1" x14ac:dyDescent="0.25">
      <c r="A37" s="42" t="s">
        <v>230</v>
      </c>
      <c r="B37" s="42" t="s">
        <v>175</v>
      </c>
      <c r="C37" s="42" t="s">
        <v>176</v>
      </c>
      <c r="D37" s="42"/>
      <c r="E37" s="43">
        <v>44225</v>
      </c>
      <c r="F37" s="42"/>
      <c r="G37" s="42" t="s">
        <v>133</v>
      </c>
      <c r="H37" s="44"/>
      <c r="I37" s="44"/>
      <c r="J37" s="44"/>
      <c r="K37" s="65">
        <v>2</v>
      </c>
      <c r="L37" s="45"/>
      <c r="M37" s="30"/>
      <c r="N37" s="30"/>
    </row>
    <row r="38" spans="1:14" ht="34.35" customHeight="1" x14ac:dyDescent="0.25">
      <c r="A38" s="42" t="s">
        <v>231</v>
      </c>
      <c r="B38" s="42" t="s">
        <v>177</v>
      </c>
      <c r="C38" s="42" t="s">
        <v>176</v>
      </c>
      <c r="D38" s="42"/>
      <c r="E38" s="43">
        <v>44228</v>
      </c>
      <c r="F38" s="42"/>
      <c r="G38" s="42" t="s">
        <v>133</v>
      </c>
      <c r="H38" s="44"/>
      <c r="I38" s="44"/>
      <c r="J38" s="44"/>
      <c r="K38" s="65">
        <v>11</v>
      </c>
      <c r="L38" s="45"/>
      <c r="M38" s="30"/>
      <c r="N38" s="30"/>
    </row>
    <row r="39" spans="1:14" ht="34.35" customHeight="1" x14ac:dyDescent="0.25">
      <c r="A39" s="42" t="s">
        <v>232</v>
      </c>
      <c r="B39" s="42" t="s">
        <v>178</v>
      </c>
      <c r="C39" s="42" t="s">
        <v>176</v>
      </c>
      <c r="D39" s="42"/>
      <c r="E39" s="43">
        <v>44235</v>
      </c>
      <c r="F39" s="42"/>
      <c r="G39" s="42" t="s">
        <v>133</v>
      </c>
      <c r="H39" s="44"/>
      <c r="I39" s="44"/>
      <c r="J39" s="44"/>
      <c r="K39" s="65">
        <v>2</v>
      </c>
      <c r="L39" s="45"/>
      <c r="M39" s="30"/>
      <c r="N39" s="30"/>
    </row>
    <row r="40" spans="1:14" ht="34.35" customHeight="1" x14ac:dyDescent="0.25">
      <c r="A40" s="42" t="s">
        <v>233</v>
      </c>
      <c r="B40" s="42" t="s">
        <v>179</v>
      </c>
      <c r="C40" s="42" t="s">
        <v>176</v>
      </c>
      <c r="D40" s="42"/>
      <c r="E40" s="43">
        <v>44249</v>
      </c>
      <c r="F40" s="42"/>
      <c r="G40" s="42" t="s">
        <v>133</v>
      </c>
      <c r="H40" s="44"/>
      <c r="I40" s="44"/>
      <c r="J40" s="44"/>
      <c r="K40" s="65">
        <v>2</v>
      </c>
      <c r="L40" s="45"/>
      <c r="M40" s="30"/>
      <c r="N40" s="30"/>
    </row>
    <row r="41" spans="1:14" ht="34.35" customHeight="1" x14ac:dyDescent="0.25">
      <c r="A41" s="42" t="s">
        <v>234</v>
      </c>
      <c r="B41" s="42" t="s">
        <v>180</v>
      </c>
      <c r="C41" s="42" t="s">
        <v>176</v>
      </c>
      <c r="D41" s="42"/>
      <c r="E41" s="43">
        <v>44250</v>
      </c>
      <c r="F41" s="42"/>
      <c r="G41" s="42" t="s">
        <v>133</v>
      </c>
      <c r="H41" s="44"/>
      <c r="I41" s="44"/>
      <c r="J41" s="44"/>
      <c r="K41" s="65">
        <v>2</v>
      </c>
      <c r="L41" s="45"/>
      <c r="M41" s="30"/>
      <c r="N41" s="30"/>
    </row>
    <row r="42" spans="1:14" ht="34.35" customHeight="1" x14ac:dyDescent="0.25">
      <c r="A42" s="42" t="s">
        <v>235</v>
      </c>
      <c r="B42" s="42" t="s">
        <v>181</v>
      </c>
      <c r="C42" s="42" t="s">
        <v>176</v>
      </c>
      <c r="D42" s="42"/>
      <c r="E42" s="43">
        <v>44259</v>
      </c>
      <c r="F42" s="42"/>
      <c r="G42" s="42" t="s">
        <v>133</v>
      </c>
      <c r="H42" s="44"/>
      <c r="I42" s="44"/>
      <c r="J42" s="44"/>
      <c r="K42" s="65">
        <v>13</v>
      </c>
      <c r="L42" s="45"/>
      <c r="M42" s="30"/>
      <c r="N42" s="30"/>
    </row>
    <row r="43" spans="1:14" ht="34.35" customHeight="1" x14ac:dyDescent="0.25">
      <c r="A43" s="42" t="s">
        <v>236</v>
      </c>
      <c r="B43" s="42" t="s">
        <v>182</v>
      </c>
      <c r="C43" s="61" t="s">
        <v>176</v>
      </c>
      <c r="D43" s="61"/>
      <c r="E43" s="62">
        <v>44265</v>
      </c>
      <c r="F43" s="61"/>
      <c r="G43" s="42" t="s">
        <v>133</v>
      </c>
      <c r="H43" s="64"/>
      <c r="I43" s="64"/>
      <c r="J43" s="64"/>
      <c r="K43" s="65">
        <v>2</v>
      </c>
      <c r="L43" s="65"/>
      <c r="M43" s="30"/>
      <c r="N43" s="30"/>
    </row>
    <row r="44" spans="1:14" ht="34.35" customHeight="1" x14ac:dyDescent="0.25">
      <c r="A44" s="42" t="s">
        <v>237</v>
      </c>
      <c r="B44" s="42" t="s">
        <v>183</v>
      </c>
      <c r="C44" s="61" t="s">
        <v>176</v>
      </c>
      <c r="D44" s="61"/>
      <c r="E44" s="62">
        <v>44278</v>
      </c>
      <c r="F44" s="61"/>
      <c r="G44" s="42" t="s">
        <v>133</v>
      </c>
      <c r="H44" s="64"/>
      <c r="I44" s="64"/>
      <c r="J44" s="64"/>
      <c r="K44" s="65">
        <v>3</v>
      </c>
      <c r="L44" s="65"/>
      <c r="M44" s="30"/>
      <c r="N44" s="30"/>
    </row>
    <row r="45" spans="1:14" ht="34.35" customHeight="1" x14ac:dyDescent="0.25">
      <c r="A45" s="42" t="s">
        <v>238</v>
      </c>
      <c r="B45" s="42" t="s">
        <v>75</v>
      </c>
      <c r="C45" s="42" t="s">
        <v>176</v>
      </c>
      <c r="D45" s="42"/>
      <c r="E45" s="43">
        <v>44279</v>
      </c>
      <c r="F45" s="42"/>
      <c r="G45" s="42" t="s">
        <v>133</v>
      </c>
      <c r="H45" s="44"/>
      <c r="I45" s="44"/>
      <c r="J45" s="44"/>
      <c r="K45" s="45">
        <v>8</v>
      </c>
      <c r="L45" s="45"/>
      <c r="M45" s="30"/>
      <c r="N45" s="30"/>
    </row>
    <row r="46" spans="1:14" ht="34.35" customHeight="1" x14ac:dyDescent="0.25">
      <c r="A46" s="42" t="s">
        <v>239</v>
      </c>
      <c r="B46" s="42" t="s">
        <v>184</v>
      </c>
      <c r="C46" s="42" t="s">
        <v>176</v>
      </c>
      <c r="D46" s="42"/>
      <c r="E46" s="43">
        <v>44307</v>
      </c>
      <c r="F46" s="42"/>
      <c r="G46" s="42" t="s">
        <v>133</v>
      </c>
      <c r="H46" s="44"/>
      <c r="I46" s="44"/>
      <c r="J46" s="44"/>
      <c r="K46" s="45">
        <v>4</v>
      </c>
      <c r="L46" s="45"/>
      <c r="M46" s="30"/>
      <c r="N46" s="30"/>
    </row>
    <row r="47" spans="1:14" ht="34.35" customHeight="1" x14ac:dyDescent="0.25">
      <c r="A47" s="42" t="s">
        <v>240</v>
      </c>
      <c r="B47" s="42" t="s">
        <v>185</v>
      </c>
      <c r="C47" s="42" t="s">
        <v>176</v>
      </c>
      <c r="D47" s="42"/>
      <c r="E47" s="43">
        <v>44319</v>
      </c>
      <c r="F47" s="42"/>
      <c r="G47" s="42" t="s">
        <v>133</v>
      </c>
      <c r="H47" s="44"/>
      <c r="I47" s="44"/>
      <c r="J47" s="44"/>
      <c r="K47" s="45">
        <v>2</v>
      </c>
      <c r="L47" s="45"/>
      <c r="M47" s="30"/>
      <c r="N47" s="30"/>
    </row>
    <row r="48" spans="1:14" ht="34.35" customHeight="1" x14ac:dyDescent="0.25">
      <c r="A48" s="42" t="s">
        <v>241</v>
      </c>
      <c r="B48" s="42" t="s">
        <v>186</v>
      </c>
      <c r="C48" s="42" t="s">
        <v>176</v>
      </c>
      <c r="D48" s="42"/>
      <c r="E48" s="43">
        <v>44322</v>
      </c>
      <c r="F48" s="42"/>
      <c r="G48" s="42" t="s">
        <v>133</v>
      </c>
      <c r="H48" s="44"/>
      <c r="I48" s="44"/>
      <c r="J48" s="44"/>
      <c r="K48" s="45">
        <v>11.5</v>
      </c>
      <c r="L48" s="45"/>
      <c r="M48" s="30"/>
      <c r="N48" s="30"/>
    </row>
    <row r="49" spans="1:14" ht="34.35" customHeight="1" x14ac:dyDescent="0.25">
      <c r="A49" s="42" t="s">
        <v>242</v>
      </c>
      <c r="B49" s="42" t="s">
        <v>187</v>
      </c>
      <c r="C49" s="42" t="s">
        <v>176</v>
      </c>
      <c r="D49" s="42"/>
      <c r="E49" s="43">
        <v>44328</v>
      </c>
      <c r="F49" s="42"/>
      <c r="G49" s="42" t="s">
        <v>133</v>
      </c>
      <c r="H49" s="44"/>
      <c r="I49" s="44"/>
      <c r="J49" s="44"/>
      <c r="K49" s="45">
        <v>6</v>
      </c>
      <c r="L49" s="45"/>
      <c r="M49" s="30"/>
      <c r="N49" s="30"/>
    </row>
    <row r="50" spans="1:14" ht="34.35" customHeight="1" x14ac:dyDescent="0.25">
      <c r="A50" s="42" t="s">
        <v>243</v>
      </c>
      <c r="B50" s="42" t="s">
        <v>188</v>
      </c>
      <c r="C50" s="42" t="s">
        <v>176</v>
      </c>
      <c r="D50" s="42"/>
      <c r="E50" s="43">
        <v>44334</v>
      </c>
      <c r="F50" s="42"/>
      <c r="G50" s="42" t="s">
        <v>133</v>
      </c>
      <c r="H50" s="44"/>
      <c r="I50" s="44"/>
      <c r="J50" s="44"/>
      <c r="K50" s="45">
        <v>4</v>
      </c>
      <c r="L50" s="45"/>
      <c r="M50" s="30"/>
      <c r="N50" s="30"/>
    </row>
    <row r="51" spans="1:14" ht="34.35" customHeight="1" x14ac:dyDescent="0.25">
      <c r="A51" s="42" t="s">
        <v>244</v>
      </c>
      <c r="B51" s="42" t="s">
        <v>189</v>
      </c>
      <c r="C51" s="42" t="s">
        <v>176</v>
      </c>
      <c r="D51" s="42"/>
      <c r="E51" s="43">
        <v>44336</v>
      </c>
      <c r="F51" s="42"/>
      <c r="G51" s="42" t="s">
        <v>133</v>
      </c>
      <c r="H51" s="44"/>
      <c r="I51" s="44"/>
      <c r="J51" s="44"/>
      <c r="K51" s="45">
        <v>9</v>
      </c>
      <c r="L51" s="45"/>
      <c r="M51" s="30"/>
      <c r="N51" s="30"/>
    </row>
    <row r="52" spans="1:14" ht="34.35" customHeight="1" x14ac:dyDescent="0.25">
      <c r="A52" s="42" t="s">
        <v>245</v>
      </c>
      <c r="B52" s="42" t="s">
        <v>190</v>
      </c>
      <c r="C52" s="42" t="s">
        <v>176</v>
      </c>
      <c r="D52" s="42"/>
      <c r="E52" s="43">
        <v>44342</v>
      </c>
      <c r="F52" s="42"/>
      <c r="G52" s="42" t="s">
        <v>133</v>
      </c>
      <c r="H52" s="44"/>
      <c r="I52" s="44"/>
      <c r="J52" s="44"/>
      <c r="K52" s="45">
        <v>2</v>
      </c>
      <c r="L52" s="45"/>
      <c r="M52" s="30"/>
      <c r="N52" s="30"/>
    </row>
    <row r="53" spans="1:14" ht="34.35" customHeight="1" x14ac:dyDescent="0.25">
      <c r="A53" s="42" t="s">
        <v>246</v>
      </c>
      <c r="B53" s="42" t="s">
        <v>191</v>
      </c>
      <c r="C53" s="42" t="s">
        <v>176</v>
      </c>
      <c r="D53" s="42"/>
      <c r="E53" s="43">
        <v>44355</v>
      </c>
      <c r="F53" s="42"/>
      <c r="G53" s="42" t="s">
        <v>133</v>
      </c>
      <c r="H53" s="44"/>
      <c r="I53" s="44"/>
      <c r="J53" s="44"/>
      <c r="K53" s="45">
        <v>4</v>
      </c>
      <c r="L53" s="45"/>
      <c r="M53" s="30"/>
      <c r="N53" s="30"/>
    </row>
    <row r="54" spans="1:14" ht="34.35" customHeight="1" x14ac:dyDescent="0.25">
      <c r="A54" s="42" t="s">
        <v>247</v>
      </c>
      <c r="B54" s="42" t="s">
        <v>192</v>
      </c>
      <c r="C54" s="42" t="s">
        <v>176</v>
      </c>
      <c r="D54" s="42"/>
      <c r="E54" s="43">
        <v>44371</v>
      </c>
      <c r="F54" s="42"/>
      <c r="G54" s="42" t="s">
        <v>133</v>
      </c>
      <c r="H54" s="44"/>
      <c r="I54" s="44"/>
      <c r="J54" s="44"/>
      <c r="K54" s="45">
        <v>3</v>
      </c>
      <c r="L54" s="45"/>
      <c r="M54" s="30"/>
      <c r="N54" s="30"/>
    </row>
    <row r="55" spans="1:14" ht="34.35" customHeight="1" x14ac:dyDescent="0.25">
      <c r="A55" s="42" t="s">
        <v>248</v>
      </c>
      <c r="B55" s="42" t="s">
        <v>193</v>
      </c>
      <c r="C55" s="42" t="s">
        <v>176</v>
      </c>
      <c r="D55" s="42"/>
      <c r="E55" s="43">
        <v>44376</v>
      </c>
      <c r="F55" s="42"/>
      <c r="G55" s="42" t="s">
        <v>133</v>
      </c>
      <c r="H55" s="44"/>
      <c r="I55" s="44"/>
      <c r="J55" s="44"/>
      <c r="K55" s="45">
        <v>6</v>
      </c>
      <c r="L55" s="45"/>
      <c r="M55" s="30"/>
      <c r="N55" s="30"/>
    </row>
    <row r="56" spans="1:14" ht="34.35" customHeight="1" x14ac:dyDescent="0.25">
      <c r="A56" s="42" t="s">
        <v>249</v>
      </c>
      <c r="B56" s="42" t="s">
        <v>194</v>
      </c>
      <c r="C56" s="42" t="s">
        <v>176</v>
      </c>
      <c r="D56" s="42"/>
      <c r="E56" s="43">
        <v>44447</v>
      </c>
      <c r="F56" s="42"/>
      <c r="G56" s="42" t="s">
        <v>133</v>
      </c>
      <c r="H56" s="44"/>
      <c r="I56" s="44"/>
      <c r="J56" s="44"/>
      <c r="K56" s="45">
        <v>2</v>
      </c>
      <c r="L56" s="45"/>
      <c r="M56" s="30"/>
      <c r="N56" s="30"/>
    </row>
    <row r="57" spans="1:14" ht="34.35" customHeight="1" x14ac:dyDescent="0.25">
      <c r="A57" s="42" t="s">
        <v>250</v>
      </c>
      <c r="B57" s="42" t="s">
        <v>195</v>
      </c>
      <c r="C57" s="42" t="s">
        <v>176</v>
      </c>
      <c r="D57" s="42"/>
      <c r="E57" s="43">
        <v>44453</v>
      </c>
      <c r="F57" s="42"/>
      <c r="G57" s="42" t="s">
        <v>133</v>
      </c>
      <c r="H57" s="44"/>
      <c r="I57" s="44"/>
      <c r="J57" s="44"/>
      <c r="K57" s="45">
        <v>12.5</v>
      </c>
      <c r="L57" s="45"/>
      <c r="M57" s="30"/>
      <c r="N57" s="30"/>
    </row>
    <row r="58" spans="1:14" ht="34.35" customHeight="1" x14ac:dyDescent="0.25">
      <c r="A58" s="42" t="s">
        <v>251</v>
      </c>
      <c r="B58" s="42" t="s">
        <v>196</v>
      </c>
      <c r="C58" s="42" t="s">
        <v>176</v>
      </c>
      <c r="D58" s="42"/>
      <c r="E58" s="43">
        <v>44455</v>
      </c>
      <c r="F58" s="42"/>
      <c r="G58" s="42" t="s">
        <v>133</v>
      </c>
      <c r="H58" s="44"/>
      <c r="I58" s="44"/>
      <c r="J58" s="44"/>
      <c r="K58" s="45">
        <v>2</v>
      </c>
      <c r="L58" s="45"/>
      <c r="M58" s="30"/>
      <c r="N58" s="30"/>
    </row>
    <row r="59" spans="1:14" ht="34.35" customHeight="1" x14ac:dyDescent="0.25">
      <c r="A59" s="42" t="s">
        <v>252</v>
      </c>
      <c r="B59" s="42" t="s">
        <v>197</v>
      </c>
      <c r="C59" s="42" t="s">
        <v>176</v>
      </c>
      <c r="D59" s="42"/>
      <c r="E59" s="43">
        <v>44459</v>
      </c>
      <c r="F59" s="42"/>
      <c r="G59" s="42" t="s">
        <v>133</v>
      </c>
      <c r="H59" s="44"/>
      <c r="I59" s="44"/>
      <c r="J59" s="44"/>
      <c r="K59" s="45">
        <v>2</v>
      </c>
      <c r="L59" s="45"/>
      <c r="M59" s="30"/>
      <c r="N59" s="30"/>
    </row>
    <row r="60" spans="1:14" ht="34.35" customHeight="1" x14ac:dyDescent="0.25">
      <c r="A60" s="42" t="s">
        <v>253</v>
      </c>
      <c r="B60" s="42" t="s">
        <v>198</v>
      </c>
      <c r="C60" s="42" t="s">
        <v>176</v>
      </c>
      <c r="D60" s="42"/>
      <c r="E60" s="43">
        <v>44462</v>
      </c>
      <c r="F60" s="42"/>
      <c r="G60" s="42" t="s">
        <v>133</v>
      </c>
      <c r="H60" s="44"/>
      <c r="I60" s="44"/>
      <c r="J60" s="44"/>
      <c r="K60" s="45">
        <v>2</v>
      </c>
      <c r="L60" s="45"/>
      <c r="M60" s="30"/>
      <c r="N60" s="30"/>
    </row>
    <row r="61" spans="1:14" ht="34.35" customHeight="1" x14ac:dyDescent="0.25">
      <c r="A61" s="42" t="s">
        <v>254</v>
      </c>
      <c r="B61" s="42" t="s">
        <v>199</v>
      </c>
      <c r="C61" s="42" t="s">
        <v>176</v>
      </c>
      <c r="D61" s="42"/>
      <c r="E61" s="43">
        <v>44473</v>
      </c>
      <c r="F61" s="42"/>
      <c r="G61" s="42" t="s">
        <v>133</v>
      </c>
      <c r="H61" s="44"/>
      <c r="I61" s="44"/>
      <c r="J61" s="44"/>
      <c r="K61" s="45">
        <v>13</v>
      </c>
      <c r="L61" s="45"/>
      <c r="M61" s="30"/>
      <c r="N61" s="30"/>
    </row>
    <row r="62" spans="1:14" ht="34.35" customHeight="1" x14ac:dyDescent="0.25">
      <c r="A62" s="42" t="s">
        <v>255</v>
      </c>
      <c r="B62" s="42" t="s">
        <v>200</v>
      </c>
      <c r="C62" s="42" t="s">
        <v>176</v>
      </c>
      <c r="D62" s="42"/>
      <c r="E62" s="43">
        <v>44488</v>
      </c>
      <c r="F62" s="42"/>
      <c r="G62" s="42" t="s">
        <v>133</v>
      </c>
      <c r="H62" s="44"/>
      <c r="I62" s="44"/>
      <c r="J62" s="44"/>
      <c r="K62" s="45">
        <v>6</v>
      </c>
      <c r="L62" s="45"/>
      <c r="M62" s="30"/>
      <c r="N62" s="30"/>
    </row>
    <row r="63" spans="1:14" ht="34.35" customHeight="1" x14ac:dyDescent="0.25">
      <c r="A63" s="42" t="s">
        <v>256</v>
      </c>
      <c r="B63" s="42" t="s">
        <v>201</v>
      </c>
      <c r="C63" s="42" t="s">
        <v>176</v>
      </c>
      <c r="D63" s="42"/>
      <c r="E63" s="43">
        <v>44497</v>
      </c>
      <c r="F63" s="42"/>
      <c r="G63" s="42" t="s">
        <v>133</v>
      </c>
      <c r="H63" s="44"/>
      <c r="I63" s="44"/>
      <c r="J63" s="44"/>
      <c r="K63" s="45">
        <v>9</v>
      </c>
      <c r="L63" s="45"/>
      <c r="M63" s="30"/>
      <c r="N63" s="30"/>
    </row>
    <row r="64" spans="1:14" ht="34.35" customHeight="1" x14ac:dyDescent="0.25">
      <c r="A64" s="42" t="s">
        <v>257</v>
      </c>
      <c r="B64" s="42" t="s">
        <v>202</v>
      </c>
      <c r="C64" s="42" t="s">
        <v>176</v>
      </c>
      <c r="D64" s="42"/>
      <c r="E64" s="43">
        <v>44502</v>
      </c>
      <c r="F64" s="42"/>
      <c r="G64" s="42" t="s">
        <v>133</v>
      </c>
      <c r="H64" s="44"/>
      <c r="I64" s="44"/>
      <c r="J64" s="44"/>
      <c r="K64" s="45">
        <v>0</v>
      </c>
      <c r="L64" s="45">
        <v>11.5</v>
      </c>
      <c r="M64" s="30"/>
      <c r="N64" s="30"/>
    </row>
    <row r="65" spans="1:14" ht="34.35" customHeight="1" x14ac:dyDescent="0.25">
      <c r="A65" s="42" t="s">
        <v>258</v>
      </c>
      <c r="B65" s="42" t="s">
        <v>203</v>
      </c>
      <c r="C65" s="42" t="s">
        <v>176</v>
      </c>
      <c r="D65" s="42"/>
      <c r="E65" s="43">
        <v>44505</v>
      </c>
      <c r="F65" s="42"/>
      <c r="G65" s="42" t="s">
        <v>133</v>
      </c>
      <c r="H65" s="44"/>
      <c r="I65" s="44"/>
      <c r="J65" s="44"/>
      <c r="K65" s="45">
        <v>2</v>
      </c>
      <c r="L65" s="45"/>
      <c r="M65" s="30"/>
      <c r="N65" s="30"/>
    </row>
    <row r="66" spans="1:14" ht="34.35" customHeight="1" x14ac:dyDescent="0.25">
      <c r="A66" s="42" t="s">
        <v>259</v>
      </c>
      <c r="B66" s="42" t="s">
        <v>204</v>
      </c>
      <c r="C66" s="42" t="s">
        <v>176</v>
      </c>
      <c r="D66" s="42"/>
      <c r="E66" s="43">
        <v>44510</v>
      </c>
      <c r="F66" s="42"/>
      <c r="G66" s="42" t="s">
        <v>133</v>
      </c>
      <c r="H66" s="44"/>
      <c r="I66" s="44"/>
      <c r="J66" s="44"/>
      <c r="K66" s="45">
        <v>2</v>
      </c>
      <c r="L66" s="45"/>
      <c r="M66" s="30"/>
      <c r="N66" s="30"/>
    </row>
    <row r="67" spans="1:14" ht="34.35" customHeight="1" x14ac:dyDescent="0.25">
      <c r="A67" s="42" t="s">
        <v>260</v>
      </c>
      <c r="B67" s="42" t="s">
        <v>205</v>
      </c>
      <c r="C67" s="42" t="s">
        <v>176</v>
      </c>
      <c r="D67" s="42"/>
      <c r="E67" s="43">
        <v>44512</v>
      </c>
      <c r="F67" s="42"/>
      <c r="G67" s="42" t="s">
        <v>133</v>
      </c>
      <c r="H67" s="44"/>
      <c r="I67" s="44"/>
      <c r="J67" s="44"/>
      <c r="K67" s="45">
        <v>3</v>
      </c>
      <c r="L67" s="45"/>
      <c r="M67" s="30"/>
      <c r="N67" s="30"/>
    </row>
    <row r="68" spans="1:14" ht="34.35" customHeight="1" x14ac:dyDescent="0.25">
      <c r="A68" s="42" t="s">
        <v>261</v>
      </c>
      <c r="B68" s="42" t="s">
        <v>206</v>
      </c>
      <c r="C68" s="42" t="s">
        <v>176</v>
      </c>
      <c r="D68" s="42"/>
      <c r="E68" s="43">
        <v>44517</v>
      </c>
      <c r="F68" s="42"/>
      <c r="G68" s="42" t="s">
        <v>133</v>
      </c>
      <c r="H68" s="44"/>
      <c r="I68" s="44"/>
      <c r="J68" s="44"/>
      <c r="K68" s="45">
        <v>2</v>
      </c>
      <c r="L68" s="45"/>
      <c r="M68" s="30"/>
      <c r="N68" s="30"/>
    </row>
    <row r="69" spans="1:14" ht="34.35" customHeight="1" x14ac:dyDescent="0.25">
      <c r="A69" s="42" t="s">
        <v>262</v>
      </c>
      <c r="B69" s="42" t="s">
        <v>207</v>
      </c>
      <c r="C69" s="42" t="s">
        <v>176</v>
      </c>
      <c r="D69" s="42"/>
      <c r="E69" s="43">
        <v>44522</v>
      </c>
      <c r="F69" s="42"/>
      <c r="G69" s="42" t="s">
        <v>133</v>
      </c>
      <c r="H69" s="44"/>
      <c r="I69" s="44"/>
      <c r="J69" s="44"/>
      <c r="K69" s="45">
        <v>12</v>
      </c>
      <c r="L69" s="45"/>
      <c r="M69" s="30"/>
      <c r="N69" s="30"/>
    </row>
    <row r="70" spans="1:14" ht="34.35" customHeight="1" x14ac:dyDescent="0.25">
      <c r="A70" s="42" t="s">
        <v>263</v>
      </c>
      <c r="B70" s="42" t="s">
        <v>208</v>
      </c>
      <c r="C70" s="42" t="s">
        <v>176</v>
      </c>
      <c r="D70" s="42"/>
      <c r="E70" s="43">
        <v>44525</v>
      </c>
      <c r="F70" s="42"/>
      <c r="G70" s="42" t="s">
        <v>133</v>
      </c>
      <c r="H70" s="44"/>
      <c r="I70" s="44"/>
      <c r="J70" s="44"/>
      <c r="K70" s="45">
        <v>2</v>
      </c>
      <c r="L70" s="45"/>
      <c r="M70" s="30"/>
      <c r="N70" s="30"/>
    </row>
    <row r="71" spans="1:14" ht="34.35" customHeight="1" x14ac:dyDescent="0.25">
      <c r="A71" s="42" t="s">
        <v>264</v>
      </c>
      <c r="B71" s="42" t="s">
        <v>209</v>
      </c>
      <c r="C71" s="42" t="s">
        <v>176</v>
      </c>
      <c r="D71" s="42"/>
      <c r="E71" s="43">
        <v>44530</v>
      </c>
      <c r="F71" s="42"/>
      <c r="G71" s="42" t="s">
        <v>133</v>
      </c>
      <c r="H71" s="44"/>
      <c r="I71" s="44"/>
      <c r="J71" s="44"/>
      <c r="K71" s="45">
        <v>6</v>
      </c>
      <c r="L71" s="45"/>
      <c r="M71" s="30"/>
      <c r="N71" s="30"/>
    </row>
    <row r="72" spans="1:14" ht="34.35" customHeight="1" x14ac:dyDescent="0.25">
      <c r="A72" s="42" t="s">
        <v>265</v>
      </c>
      <c r="B72" s="42" t="s">
        <v>186</v>
      </c>
      <c r="C72" s="42" t="s">
        <v>176</v>
      </c>
      <c r="D72" s="42"/>
      <c r="E72" s="43">
        <v>44531</v>
      </c>
      <c r="F72" s="42"/>
      <c r="G72" s="42" t="s">
        <v>133</v>
      </c>
      <c r="H72" s="44"/>
      <c r="I72" s="44"/>
      <c r="J72" s="44"/>
      <c r="K72" s="45">
        <v>11.5</v>
      </c>
      <c r="L72" s="45"/>
      <c r="M72" s="30"/>
      <c r="N72" s="30"/>
    </row>
    <row r="73" spans="1:14" ht="34.35" customHeight="1" x14ac:dyDescent="0.25">
      <c r="A73" s="42" t="s">
        <v>266</v>
      </c>
      <c r="B73" s="42" t="s">
        <v>210</v>
      </c>
      <c r="C73" s="42" t="s">
        <v>176</v>
      </c>
      <c r="D73" s="42"/>
      <c r="E73" s="43">
        <v>44536</v>
      </c>
      <c r="F73" s="42"/>
      <c r="G73" s="42" t="s">
        <v>133</v>
      </c>
      <c r="H73" s="44"/>
      <c r="I73" s="44"/>
      <c r="J73" s="44"/>
      <c r="K73" s="45">
        <v>10</v>
      </c>
      <c r="L73" s="45"/>
      <c r="M73" s="30"/>
      <c r="N73" s="30"/>
    </row>
    <row r="74" spans="1:14" ht="34.35" customHeight="1" x14ac:dyDescent="0.25">
      <c r="A74" s="42" t="s">
        <v>267</v>
      </c>
      <c r="B74" s="42" t="s">
        <v>211</v>
      </c>
      <c r="C74" s="42" t="s">
        <v>176</v>
      </c>
      <c r="D74" s="42"/>
      <c r="E74" s="43">
        <v>44251</v>
      </c>
      <c r="F74" s="42"/>
      <c r="G74" s="42" t="s">
        <v>133</v>
      </c>
      <c r="H74" s="44"/>
      <c r="I74" s="44"/>
      <c r="J74" s="44"/>
      <c r="K74" s="65">
        <v>18</v>
      </c>
      <c r="L74" s="45"/>
      <c r="M74" s="30"/>
      <c r="N74" s="30"/>
    </row>
    <row r="75" spans="1:14" ht="34.35" customHeight="1" x14ac:dyDescent="0.25">
      <c r="A75" s="42" t="s">
        <v>268</v>
      </c>
      <c r="B75" s="42" t="s">
        <v>212</v>
      </c>
      <c r="C75" s="42" t="s">
        <v>176</v>
      </c>
      <c r="D75" s="42"/>
      <c r="E75" s="43">
        <v>44466</v>
      </c>
      <c r="F75" s="42"/>
      <c r="G75" s="42" t="s">
        <v>133</v>
      </c>
      <c r="H75" s="44"/>
      <c r="I75" s="44"/>
      <c r="J75" s="44"/>
      <c r="K75" s="45">
        <v>33</v>
      </c>
      <c r="L75" s="45"/>
      <c r="M75" s="30"/>
      <c r="N75" s="30"/>
    </row>
    <row r="76" spans="1:14" ht="34.35" customHeight="1" x14ac:dyDescent="0.25">
      <c r="A76" s="42" t="s">
        <v>269</v>
      </c>
      <c r="B76" s="42" t="s">
        <v>213</v>
      </c>
      <c r="C76" s="42" t="s">
        <v>176</v>
      </c>
      <c r="D76" s="42"/>
      <c r="E76" s="43">
        <v>44298</v>
      </c>
      <c r="F76" s="42"/>
      <c r="G76" s="42" t="s">
        <v>133</v>
      </c>
      <c r="H76" s="44"/>
      <c r="I76" s="44"/>
      <c r="J76" s="44"/>
      <c r="K76" s="45">
        <v>12</v>
      </c>
      <c r="L76" s="45"/>
      <c r="M76" s="30"/>
      <c r="N76" s="30"/>
    </row>
    <row r="77" spans="1:14" ht="34.35" customHeight="1" x14ac:dyDescent="0.25">
      <c r="A77" s="42" t="s">
        <v>270</v>
      </c>
      <c r="B77" s="42" t="s">
        <v>214</v>
      </c>
      <c r="C77" s="42" t="s">
        <v>176</v>
      </c>
      <c r="D77" s="42"/>
      <c r="E77" s="43">
        <v>44300</v>
      </c>
      <c r="F77" s="42"/>
      <c r="G77" s="42" t="s">
        <v>133</v>
      </c>
      <c r="H77" s="44"/>
      <c r="I77" s="44"/>
      <c r="J77" s="44"/>
      <c r="K77" s="45">
        <v>12</v>
      </c>
      <c r="L77" s="45"/>
      <c r="M77" s="30"/>
      <c r="N77" s="30"/>
    </row>
    <row r="78" spans="1:14" ht="34.35" customHeight="1" x14ac:dyDescent="0.25">
      <c r="A78" s="18"/>
      <c r="B78" s="42"/>
      <c r="C78" s="42"/>
      <c r="D78" s="42"/>
      <c r="E78" s="43"/>
      <c r="F78" s="42"/>
      <c r="G78" s="18"/>
      <c r="H78" s="30"/>
      <c r="I78" s="30"/>
      <c r="J78" s="30"/>
      <c r="K78" s="30"/>
      <c r="L78" s="30"/>
      <c r="M78" s="30"/>
      <c r="N78" s="30"/>
    </row>
    <row r="79" spans="1:14" ht="34.35" customHeight="1" x14ac:dyDescent="0.25">
      <c r="A79" s="18"/>
      <c r="B79" s="18"/>
      <c r="C79" s="18"/>
      <c r="D79" s="18"/>
      <c r="E79" s="25"/>
      <c r="F79" s="18"/>
      <c r="G79" s="18"/>
      <c r="H79" s="30"/>
      <c r="I79" s="30"/>
      <c r="J79" s="30"/>
      <c r="K79" s="30"/>
      <c r="L79" s="30"/>
      <c r="M79" s="30"/>
      <c r="N79" s="30"/>
    </row>
    <row r="80" spans="1:14" ht="34.35" customHeight="1" x14ac:dyDescent="0.25">
      <c r="A80" s="18"/>
      <c r="B80" s="18"/>
      <c r="C80" s="18"/>
      <c r="D80" s="18"/>
      <c r="E80" s="25"/>
      <c r="F80" s="18"/>
      <c r="G80" s="18"/>
      <c r="H80" s="30"/>
      <c r="I80" s="30"/>
      <c r="J80" s="30"/>
      <c r="K80" s="30"/>
      <c r="L80" s="30"/>
      <c r="M80" s="30"/>
      <c r="N80" s="30"/>
    </row>
    <row r="81" spans="1:14" ht="34.35" customHeight="1" x14ac:dyDescent="0.25">
      <c r="A81" s="18"/>
      <c r="B81" s="18"/>
      <c r="C81" s="18"/>
      <c r="D81" s="18"/>
      <c r="E81" s="25"/>
      <c r="F81" s="18"/>
      <c r="G81" s="18"/>
      <c r="H81" s="30"/>
      <c r="I81" s="30"/>
      <c r="J81" s="30"/>
      <c r="K81" s="30"/>
      <c r="L81" s="30"/>
      <c r="M81" s="30"/>
      <c r="N81" s="30"/>
    </row>
    <row r="82" spans="1:14" ht="34.35" customHeight="1" x14ac:dyDescent="0.25">
      <c r="A82" s="18"/>
      <c r="B82" s="18"/>
      <c r="C82" s="18"/>
      <c r="D82" s="18"/>
      <c r="E82" s="25"/>
      <c r="F82" s="18"/>
      <c r="G82" s="18"/>
      <c r="H82" s="30"/>
      <c r="I82" s="30"/>
      <c r="J82" s="30"/>
      <c r="K82" s="30"/>
      <c r="L82" s="30"/>
      <c r="M82" s="30"/>
      <c r="N82" s="30"/>
    </row>
    <row r="83" spans="1:14" ht="34.35" customHeight="1" x14ac:dyDescent="0.25">
      <c r="A83" s="18"/>
      <c r="B83" s="18"/>
      <c r="C83" s="18"/>
      <c r="D83" s="18"/>
      <c r="E83" s="25"/>
      <c r="F83" s="18"/>
      <c r="G83" s="18"/>
      <c r="H83" s="30"/>
      <c r="I83" s="30"/>
      <c r="J83" s="30"/>
      <c r="K83" s="30"/>
      <c r="L83" s="30"/>
      <c r="M83" s="30"/>
      <c r="N83" s="30"/>
    </row>
    <row r="84" spans="1:14" ht="34.35" customHeight="1" x14ac:dyDescent="0.25">
      <c r="A84" s="18"/>
      <c r="B84" s="18"/>
      <c r="C84" s="18"/>
      <c r="D84" s="18"/>
      <c r="E84" s="25"/>
      <c r="F84" s="18"/>
      <c r="G84" s="18"/>
      <c r="H84" s="30"/>
      <c r="I84" s="30"/>
      <c r="J84" s="30"/>
      <c r="K84" s="30"/>
      <c r="L84" s="30"/>
      <c r="M84" s="30"/>
      <c r="N84" s="30"/>
    </row>
    <row r="85" spans="1:14" ht="34.35" customHeight="1" x14ac:dyDescent="0.25">
      <c r="A85" s="18"/>
      <c r="B85" s="18"/>
      <c r="C85" s="18"/>
      <c r="D85" s="18"/>
      <c r="E85" s="25"/>
      <c r="F85" s="18"/>
      <c r="G85" s="18"/>
      <c r="H85" s="30"/>
      <c r="I85" s="30"/>
      <c r="J85" s="30"/>
      <c r="K85" s="30"/>
      <c r="L85" s="30"/>
      <c r="M85" s="30"/>
      <c r="N85" s="30"/>
    </row>
    <row r="86" spans="1:14" ht="34.35" customHeight="1" x14ac:dyDescent="0.25">
      <c r="A86" s="18"/>
      <c r="B86" s="18"/>
      <c r="C86" s="18"/>
      <c r="D86" s="18"/>
      <c r="E86" s="25"/>
      <c r="F86" s="18"/>
      <c r="G86" s="18"/>
      <c r="H86" s="30"/>
      <c r="I86" s="30"/>
      <c r="J86" s="30"/>
      <c r="K86" s="30"/>
      <c r="L86" s="30"/>
      <c r="M86" s="30"/>
      <c r="N86" s="30"/>
    </row>
    <row r="87" spans="1:14" ht="34.35" customHeight="1" x14ac:dyDescent="0.25">
      <c r="A87" s="18"/>
      <c r="B87" s="18"/>
      <c r="C87" s="18"/>
      <c r="D87" s="18"/>
      <c r="E87" s="25"/>
      <c r="F87" s="18"/>
      <c r="G87" s="18"/>
      <c r="H87" s="30"/>
      <c r="I87" s="30"/>
      <c r="J87" s="30"/>
      <c r="K87" s="30"/>
      <c r="L87" s="30"/>
      <c r="M87" s="30"/>
      <c r="N87" s="30"/>
    </row>
    <row r="88" spans="1:14" ht="34.35" customHeight="1" x14ac:dyDescent="0.25">
      <c r="A88" s="18"/>
      <c r="B88" s="18"/>
      <c r="C88" s="18"/>
      <c r="D88" s="18"/>
      <c r="E88" s="25"/>
      <c r="F88" s="18"/>
      <c r="G88" s="18"/>
      <c r="H88" s="30"/>
      <c r="I88" s="30"/>
      <c r="J88" s="30"/>
      <c r="K88" s="30"/>
      <c r="L88" s="30"/>
      <c r="M88" s="30"/>
      <c r="N88" s="30"/>
    </row>
    <row r="89" spans="1:14" ht="34.35" customHeight="1" x14ac:dyDescent="0.25">
      <c r="A89" s="18"/>
      <c r="B89" s="18"/>
      <c r="C89" s="18"/>
      <c r="D89" s="18"/>
      <c r="E89" s="25"/>
      <c r="F89" s="18"/>
      <c r="G89" s="18"/>
      <c r="H89" s="30"/>
      <c r="I89" s="30"/>
      <c r="J89" s="30"/>
      <c r="K89" s="30"/>
      <c r="L89" s="30"/>
      <c r="M89" s="30"/>
      <c r="N89" s="30"/>
    </row>
    <row r="90" spans="1:14" ht="34.35" customHeight="1" x14ac:dyDescent="0.25">
      <c r="A90" s="18"/>
      <c r="B90" s="18"/>
      <c r="C90" s="18"/>
      <c r="D90" s="18"/>
      <c r="E90" s="25"/>
      <c r="F90" s="18"/>
      <c r="G90" s="18"/>
      <c r="H90" s="30"/>
      <c r="I90" s="30"/>
      <c r="J90" s="30"/>
      <c r="K90" s="30"/>
      <c r="L90" s="30"/>
      <c r="M90" s="30"/>
      <c r="N90" s="30"/>
    </row>
    <row r="91" spans="1:14" ht="34.35" customHeight="1" x14ac:dyDescent="0.25">
      <c r="A91" s="18"/>
      <c r="B91" s="18"/>
      <c r="C91" s="18"/>
      <c r="D91" s="18"/>
      <c r="E91" s="25"/>
      <c r="F91" s="18"/>
      <c r="G91" s="18"/>
      <c r="H91" s="30"/>
      <c r="I91" s="30"/>
      <c r="J91" s="30"/>
      <c r="K91" s="30"/>
      <c r="L91" s="30"/>
      <c r="M91" s="30"/>
      <c r="N91" s="30"/>
    </row>
    <row r="92" spans="1:14" ht="34.35" customHeight="1" x14ac:dyDescent="0.25">
      <c r="A92" s="18"/>
      <c r="B92" s="18"/>
      <c r="C92" s="18"/>
      <c r="D92" s="18"/>
      <c r="E92" s="25"/>
      <c r="F92" s="18"/>
      <c r="G92" s="18"/>
      <c r="H92" s="30"/>
      <c r="I92" s="30"/>
      <c r="J92" s="30"/>
      <c r="K92" s="30"/>
      <c r="L92" s="30"/>
      <c r="M92" s="30"/>
      <c r="N92" s="30"/>
    </row>
    <row r="93" spans="1:14" ht="34.35" customHeight="1" x14ac:dyDescent="0.25">
      <c r="A93" s="18"/>
      <c r="B93" s="18"/>
      <c r="C93" s="18"/>
      <c r="D93" s="18"/>
      <c r="E93" s="25"/>
      <c r="F93" s="18"/>
      <c r="G93" s="18"/>
      <c r="H93" s="30"/>
      <c r="I93" s="30"/>
      <c r="J93" s="30"/>
      <c r="K93" s="30"/>
      <c r="L93" s="30"/>
      <c r="M93" s="30"/>
      <c r="N93" s="30"/>
    </row>
    <row r="94" spans="1:14" ht="34.35" customHeight="1" x14ac:dyDescent="0.25">
      <c r="A94" s="18"/>
      <c r="B94" s="18"/>
      <c r="C94" s="18"/>
      <c r="D94" s="18"/>
      <c r="E94" s="25"/>
      <c r="F94" s="18"/>
      <c r="G94" s="18"/>
      <c r="H94" s="30"/>
      <c r="I94" s="30"/>
      <c r="J94" s="30"/>
      <c r="K94" s="30"/>
      <c r="L94" s="30"/>
      <c r="M94" s="30"/>
      <c r="N94" s="30"/>
    </row>
    <row r="95" spans="1:14" ht="34.35" customHeight="1" x14ac:dyDescent="0.25">
      <c r="A95" s="18"/>
      <c r="B95" s="18"/>
      <c r="C95" s="18"/>
      <c r="D95" s="18"/>
      <c r="E95" s="25"/>
      <c r="F95" s="18"/>
      <c r="G95" s="18"/>
      <c r="H95" s="30"/>
      <c r="I95" s="30"/>
      <c r="J95" s="30"/>
      <c r="K95" s="30"/>
      <c r="L95" s="30"/>
      <c r="M95" s="30"/>
      <c r="N95" s="30"/>
    </row>
    <row r="96" spans="1:14" ht="34.35" customHeight="1" x14ac:dyDescent="0.25">
      <c r="A96" s="18"/>
      <c r="B96" s="18"/>
      <c r="C96" s="18"/>
      <c r="D96" s="18"/>
      <c r="E96" s="25"/>
      <c r="F96" s="18"/>
      <c r="G96" s="18"/>
      <c r="H96" s="30"/>
      <c r="I96" s="30"/>
      <c r="J96" s="30"/>
      <c r="K96" s="30"/>
      <c r="L96" s="30"/>
      <c r="M96" s="30"/>
      <c r="N96" s="30"/>
    </row>
    <row r="97" spans="1:14" ht="34.35" customHeight="1" x14ac:dyDescent="0.25">
      <c r="A97" s="18"/>
      <c r="B97" s="18"/>
      <c r="C97" s="18"/>
      <c r="D97" s="18"/>
      <c r="E97" s="25"/>
      <c r="F97" s="18"/>
      <c r="G97" s="18"/>
      <c r="H97" s="30"/>
      <c r="I97" s="30"/>
      <c r="J97" s="30"/>
      <c r="K97" s="30"/>
      <c r="L97" s="30"/>
      <c r="M97" s="30"/>
      <c r="N97" s="30"/>
    </row>
    <row r="98" spans="1:14" ht="34.35" customHeight="1" x14ac:dyDescent="0.25">
      <c r="A98" s="18"/>
      <c r="B98" s="18"/>
      <c r="C98" s="18"/>
      <c r="D98" s="18"/>
      <c r="E98" s="25"/>
      <c r="F98" s="18"/>
      <c r="G98" s="18"/>
      <c r="H98" s="30"/>
      <c r="I98" s="30"/>
      <c r="J98" s="30"/>
      <c r="K98" s="30"/>
      <c r="L98" s="30"/>
      <c r="M98" s="30"/>
      <c r="N98" s="30"/>
    </row>
    <row r="99" spans="1:14" ht="34.35" customHeight="1" x14ac:dyDescent="0.25">
      <c r="A99" s="18"/>
      <c r="B99" s="18"/>
      <c r="C99" s="18"/>
      <c r="D99" s="18"/>
      <c r="E99" s="25"/>
      <c r="F99" s="18"/>
      <c r="G99" s="18"/>
      <c r="H99" s="30"/>
      <c r="I99" s="30"/>
      <c r="J99" s="30"/>
      <c r="K99" s="30"/>
      <c r="L99" s="30"/>
      <c r="M99" s="30"/>
      <c r="N99" s="30"/>
    </row>
    <row r="100" spans="1:14" ht="34.35" customHeight="1" x14ac:dyDescent="0.25">
      <c r="A100" s="18"/>
      <c r="B100" s="18"/>
      <c r="C100" s="18"/>
      <c r="D100" s="18"/>
      <c r="E100" s="25"/>
      <c r="F100" s="18"/>
      <c r="G100" s="18"/>
      <c r="H100" s="30"/>
      <c r="I100" s="30"/>
      <c r="J100" s="30"/>
      <c r="K100" s="30"/>
      <c r="L100" s="30"/>
      <c r="M100" s="30"/>
      <c r="N100" s="30"/>
    </row>
    <row r="101" spans="1:14" ht="34.35" customHeight="1" x14ac:dyDescent="0.25">
      <c r="A101" s="18"/>
      <c r="B101" s="18"/>
      <c r="C101" s="18"/>
      <c r="D101" s="18"/>
      <c r="E101" s="25"/>
      <c r="F101" s="18"/>
      <c r="G101" s="18"/>
      <c r="H101" s="30"/>
      <c r="I101" s="30"/>
      <c r="J101" s="30"/>
      <c r="K101" s="30"/>
      <c r="L101" s="30"/>
      <c r="M101" s="30"/>
      <c r="N101" s="30"/>
    </row>
    <row r="102" spans="1:14" ht="34.35" customHeight="1" x14ac:dyDescent="0.25">
      <c r="A102" s="18"/>
      <c r="B102" s="18"/>
      <c r="C102" s="18"/>
      <c r="D102" s="18"/>
      <c r="E102" s="25"/>
      <c r="F102" s="18"/>
      <c r="G102" s="18"/>
      <c r="H102" s="30"/>
      <c r="I102" s="30"/>
      <c r="J102" s="30"/>
      <c r="K102" s="30"/>
      <c r="L102" s="30"/>
      <c r="M102" s="30"/>
      <c r="N102" s="30"/>
    </row>
    <row r="103" spans="1:14" ht="34.35" customHeight="1" x14ac:dyDescent="0.25">
      <c r="A103" s="18"/>
      <c r="B103" s="18"/>
      <c r="C103" s="18"/>
      <c r="D103" s="18"/>
      <c r="E103" s="25"/>
      <c r="F103" s="18"/>
      <c r="G103" s="18"/>
      <c r="H103" s="30"/>
      <c r="I103" s="30"/>
      <c r="J103" s="30"/>
      <c r="K103" s="30"/>
      <c r="L103" s="30"/>
      <c r="M103" s="30"/>
      <c r="N103" s="30"/>
    </row>
    <row r="104" spans="1:14" ht="34.35" customHeight="1" x14ac:dyDescent="0.25">
      <c r="A104" s="18"/>
      <c r="B104" s="18"/>
      <c r="C104" s="18"/>
      <c r="D104" s="18"/>
      <c r="E104" s="25"/>
      <c r="F104" s="18"/>
      <c r="G104" s="18"/>
      <c r="H104" s="30"/>
      <c r="I104" s="30"/>
      <c r="J104" s="30"/>
      <c r="K104" s="30"/>
      <c r="L104" s="30"/>
      <c r="M104" s="30"/>
      <c r="N104" s="30"/>
    </row>
    <row r="105" spans="1:14" ht="34.35" customHeight="1" x14ac:dyDescent="0.25">
      <c r="A105" s="18"/>
      <c r="B105" s="18"/>
      <c r="C105" s="18"/>
      <c r="D105" s="18"/>
      <c r="E105" s="25"/>
      <c r="F105" s="18"/>
      <c r="G105" s="18"/>
      <c r="H105" s="30"/>
      <c r="I105" s="30"/>
      <c r="J105" s="30"/>
      <c r="K105" s="30"/>
      <c r="L105" s="30"/>
      <c r="M105" s="30"/>
      <c r="N105" s="30"/>
    </row>
    <row r="106" spans="1:14" ht="34.35" customHeight="1" x14ac:dyDescent="0.25">
      <c r="A106" s="18"/>
      <c r="B106" s="18"/>
      <c r="C106" s="18"/>
      <c r="D106" s="18"/>
      <c r="E106" s="25"/>
      <c r="F106" s="18"/>
      <c r="G106" s="18"/>
      <c r="H106" s="30"/>
      <c r="I106" s="30"/>
      <c r="J106" s="30"/>
      <c r="K106" s="30"/>
      <c r="L106" s="30"/>
      <c r="M106" s="30"/>
      <c r="N106" s="30"/>
    </row>
    <row r="107" spans="1:14" ht="34.35" customHeight="1" x14ac:dyDescent="0.25">
      <c r="A107" s="18"/>
      <c r="B107" s="18"/>
      <c r="C107" s="18"/>
      <c r="D107" s="18"/>
      <c r="E107" s="25"/>
      <c r="F107" s="18"/>
      <c r="G107" s="18"/>
      <c r="H107" s="30"/>
      <c r="I107" s="30"/>
      <c r="J107" s="30"/>
      <c r="K107" s="30"/>
      <c r="L107" s="30"/>
      <c r="M107" s="30"/>
      <c r="N107" s="30"/>
    </row>
    <row r="108" spans="1:14" ht="34.35" customHeight="1" x14ac:dyDescent="0.25">
      <c r="A108" s="18"/>
      <c r="B108" s="18"/>
      <c r="C108" s="18"/>
      <c r="D108" s="18"/>
      <c r="E108" s="25"/>
      <c r="F108" s="18"/>
      <c r="G108" s="18"/>
      <c r="H108" s="30"/>
      <c r="I108" s="30"/>
      <c r="J108" s="30"/>
      <c r="K108" s="30"/>
      <c r="L108" s="30"/>
      <c r="M108" s="30"/>
      <c r="N108" s="30"/>
    </row>
    <row r="109" spans="1:14" ht="34.35" customHeight="1" x14ac:dyDescent="0.25">
      <c r="A109" s="18"/>
      <c r="B109" s="18"/>
      <c r="C109" s="18"/>
      <c r="D109" s="18"/>
      <c r="E109" s="25"/>
      <c r="F109" s="18"/>
      <c r="G109" s="18"/>
      <c r="H109" s="30"/>
      <c r="I109" s="30"/>
      <c r="J109" s="30"/>
      <c r="K109" s="30"/>
      <c r="L109" s="30"/>
      <c r="M109" s="30"/>
      <c r="N109" s="30"/>
    </row>
    <row r="110" spans="1:14" ht="34.35" customHeight="1" x14ac:dyDescent="0.25">
      <c r="A110" s="18"/>
      <c r="B110" s="18"/>
      <c r="C110" s="18"/>
      <c r="D110" s="18"/>
      <c r="E110" s="25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1:14" ht="34.35" customHeight="1" x14ac:dyDescent="0.25">
      <c r="A111" s="18"/>
      <c r="B111" s="18"/>
      <c r="C111" s="18"/>
      <c r="D111" s="18"/>
      <c r="E111" s="25"/>
      <c r="F111" s="18"/>
      <c r="G111" s="18"/>
      <c r="H111" s="30"/>
      <c r="I111" s="30"/>
      <c r="J111" s="30"/>
      <c r="K111" s="30"/>
      <c r="L111" s="30"/>
      <c r="M111" s="30"/>
      <c r="N111" s="30"/>
    </row>
    <row r="112" spans="1:14" ht="34.35" customHeight="1" x14ac:dyDescent="0.25">
      <c r="A112" s="18"/>
      <c r="B112" s="18"/>
      <c r="C112" s="18"/>
      <c r="D112" s="18"/>
      <c r="E112" s="25"/>
      <c r="F112" s="18"/>
      <c r="G112" s="18"/>
      <c r="H112" s="30"/>
      <c r="I112" s="30"/>
      <c r="J112" s="30"/>
      <c r="K112" s="30"/>
      <c r="L112" s="30"/>
      <c r="M112" s="30"/>
      <c r="N112" s="30"/>
    </row>
    <row r="113" spans="1:14" ht="34.35" customHeight="1" x14ac:dyDescent="0.25">
      <c r="A113" s="18"/>
      <c r="B113" s="18"/>
      <c r="C113" s="18"/>
      <c r="D113" s="18"/>
      <c r="E113" s="25"/>
      <c r="F113" s="18"/>
      <c r="G113" s="18"/>
      <c r="H113" s="30"/>
      <c r="I113" s="30"/>
      <c r="J113" s="30"/>
      <c r="K113" s="30"/>
      <c r="L113" s="30"/>
      <c r="M113" s="30"/>
      <c r="N113" s="30"/>
    </row>
    <row r="114" spans="1:14" ht="34.35" customHeight="1" x14ac:dyDescent="0.25">
      <c r="A114" s="18"/>
      <c r="B114" s="18"/>
      <c r="C114" s="18"/>
      <c r="D114" s="18"/>
      <c r="E114" s="25"/>
      <c r="F114" s="18"/>
      <c r="G114" s="18"/>
      <c r="H114" s="30"/>
      <c r="I114" s="30"/>
      <c r="J114" s="30"/>
      <c r="K114" s="30"/>
      <c r="L114" s="30"/>
      <c r="M114" s="30"/>
      <c r="N114" s="30"/>
    </row>
    <row r="115" spans="1:14" ht="34.35" customHeight="1" x14ac:dyDescent="0.25">
      <c r="A115" s="18"/>
      <c r="B115" s="18"/>
      <c r="C115" s="18"/>
      <c r="D115" s="18"/>
      <c r="E115" s="25"/>
      <c r="F115" s="18"/>
      <c r="G115" s="18"/>
      <c r="H115" s="30"/>
      <c r="I115" s="30"/>
      <c r="J115" s="30"/>
      <c r="K115" s="30"/>
      <c r="L115" s="30"/>
      <c r="M115" s="30"/>
      <c r="N115" s="30"/>
    </row>
    <row r="116" spans="1:14" ht="34.35" customHeight="1" x14ac:dyDescent="0.25">
      <c r="A116" s="18"/>
      <c r="B116" s="18"/>
      <c r="C116" s="18"/>
      <c r="D116" s="18"/>
      <c r="E116" s="25"/>
      <c r="F116" s="18"/>
      <c r="G116" s="18"/>
      <c r="H116" s="30"/>
      <c r="I116" s="30"/>
      <c r="J116" s="30"/>
      <c r="K116" s="30"/>
      <c r="L116" s="30"/>
      <c r="M116" s="30"/>
      <c r="N116" s="30"/>
    </row>
    <row r="117" spans="1:14" ht="34.35" customHeight="1" x14ac:dyDescent="0.25">
      <c r="A117" s="18"/>
      <c r="B117" s="18"/>
      <c r="C117" s="18"/>
      <c r="D117" s="18"/>
      <c r="E117" s="25"/>
      <c r="F117" s="18"/>
      <c r="G117" s="18"/>
      <c r="H117" s="30"/>
      <c r="I117" s="30"/>
      <c r="J117" s="30"/>
      <c r="K117" s="30"/>
      <c r="L117" s="30"/>
      <c r="M117" s="30"/>
      <c r="N117" s="30"/>
    </row>
    <row r="118" spans="1:14" ht="34.35" customHeight="1" x14ac:dyDescent="0.25">
      <c r="A118" s="18"/>
      <c r="B118" s="18"/>
      <c r="C118" s="18"/>
      <c r="D118" s="18"/>
      <c r="E118" s="25"/>
      <c r="F118" s="18"/>
      <c r="G118" s="18"/>
      <c r="H118" s="30"/>
      <c r="I118" s="30"/>
      <c r="J118" s="30"/>
      <c r="K118" s="30"/>
      <c r="L118" s="30"/>
      <c r="M118" s="30"/>
      <c r="N118" s="30"/>
    </row>
    <row r="119" spans="1:14" ht="34.35" customHeight="1" x14ac:dyDescent="0.25">
      <c r="A119" s="18"/>
      <c r="B119" s="18"/>
      <c r="C119" s="18"/>
      <c r="D119" s="18"/>
      <c r="E119" s="25"/>
      <c r="F119" s="18"/>
      <c r="G119" s="18"/>
      <c r="H119" s="30"/>
      <c r="I119" s="30"/>
      <c r="J119" s="30"/>
      <c r="K119" s="30"/>
      <c r="L119" s="30"/>
      <c r="M119" s="30"/>
      <c r="N119" s="30"/>
    </row>
    <row r="120" spans="1:14" ht="34.35" customHeight="1" x14ac:dyDescent="0.25">
      <c r="A120" s="18"/>
      <c r="B120" s="18"/>
      <c r="C120" s="18"/>
      <c r="D120" s="18"/>
      <c r="E120" s="25"/>
      <c r="F120" s="18"/>
      <c r="G120" s="18"/>
      <c r="H120" s="30"/>
      <c r="I120" s="30"/>
      <c r="J120" s="30"/>
      <c r="K120" s="30"/>
      <c r="L120" s="30"/>
      <c r="M120" s="30"/>
      <c r="N120" s="30"/>
    </row>
    <row r="121" spans="1:14" ht="34.35" customHeight="1" x14ac:dyDescent="0.25">
      <c r="A121" s="18"/>
      <c r="B121" s="18"/>
      <c r="C121" s="18"/>
      <c r="D121" s="18"/>
      <c r="E121" s="25"/>
      <c r="F121" s="18"/>
      <c r="G121" s="18"/>
      <c r="H121" s="30"/>
      <c r="I121" s="30"/>
      <c r="J121" s="30"/>
      <c r="K121" s="30"/>
      <c r="L121" s="30"/>
      <c r="M121" s="30"/>
      <c r="N121" s="30"/>
    </row>
    <row r="122" spans="1:14" ht="34.35" customHeight="1" x14ac:dyDescent="0.25">
      <c r="A122" s="18"/>
      <c r="B122" s="18"/>
      <c r="C122" s="18"/>
      <c r="D122" s="18"/>
      <c r="E122" s="25"/>
      <c r="F122" s="18"/>
      <c r="G122" s="18"/>
      <c r="H122" s="30"/>
      <c r="I122" s="30"/>
      <c r="J122" s="30"/>
      <c r="K122" s="30"/>
      <c r="L122" s="30"/>
      <c r="M122" s="30"/>
      <c r="N122" s="30"/>
    </row>
    <row r="123" spans="1:14" ht="34.35" customHeight="1" x14ac:dyDescent="0.25">
      <c r="A123" s="18"/>
      <c r="B123" s="18"/>
      <c r="C123" s="18"/>
      <c r="D123" s="18"/>
      <c r="E123" s="25"/>
      <c r="F123" s="18"/>
      <c r="G123" s="18"/>
      <c r="H123" s="30"/>
      <c r="I123" s="30"/>
      <c r="J123" s="30"/>
      <c r="K123" s="30"/>
      <c r="L123" s="30"/>
      <c r="M123" s="30"/>
      <c r="N123" s="30"/>
    </row>
    <row r="124" spans="1:14" ht="34.35" customHeight="1" x14ac:dyDescent="0.25">
      <c r="A124" s="18"/>
      <c r="B124" s="18"/>
      <c r="C124" s="18"/>
      <c r="D124" s="18"/>
      <c r="E124" s="25"/>
      <c r="F124" s="18"/>
      <c r="G124" s="18"/>
      <c r="H124" s="30"/>
      <c r="I124" s="30"/>
      <c r="J124" s="30"/>
      <c r="K124" s="30"/>
      <c r="L124" s="30"/>
      <c r="M124" s="30"/>
      <c r="N124" s="30"/>
    </row>
    <row r="125" spans="1:14" ht="34.35" customHeight="1" x14ac:dyDescent="0.25">
      <c r="A125" s="18"/>
      <c r="B125" s="18"/>
      <c r="C125" s="18"/>
      <c r="D125" s="18"/>
      <c r="E125" s="25"/>
      <c r="F125" s="18"/>
      <c r="G125" s="18"/>
      <c r="H125" s="30"/>
      <c r="I125" s="30"/>
      <c r="J125" s="30"/>
      <c r="K125" s="30"/>
      <c r="L125" s="30"/>
      <c r="M125" s="30"/>
      <c r="N125" s="30"/>
    </row>
    <row r="126" spans="1:14" ht="34.35" customHeight="1" x14ac:dyDescent="0.25">
      <c r="A126" s="18"/>
      <c r="B126" s="18"/>
      <c r="C126" s="18"/>
      <c r="D126" s="18"/>
      <c r="E126" s="25"/>
      <c r="F126" s="18"/>
      <c r="G126" s="18"/>
      <c r="H126" s="30"/>
      <c r="I126" s="30"/>
      <c r="J126" s="30"/>
      <c r="K126" s="30"/>
      <c r="L126" s="30"/>
      <c r="M126" s="30"/>
      <c r="N126" s="30"/>
    </row>
    <row r="127" spans="1:14" ht="34.35" customHeight="1" x14ac:dyDescent="0.25">
      <c r="A127" s="18"/>
      <c r="B127" s="18"/>
      <c r="C127" s="18"/>
      <c r="D127" s="18"/>
      <c r="E127" s="25"/>
      <c r="F127" s="18"/>
      <c r="G127" s="18"/>
      <c r="H127" s="30"/>
      <c r="I127" s="30"/>
      <c r="J127" s="30"/>
      <c r="K127" s="30"/>
      <c r="L127" s="30"/>
      <c r="M127" s="30"/>
      <c r="N127" s="30"/>
    </row>
    <row r="128" spans="1:14" ht="34.35" customHeight="1" x14ac:dyDescent="0.25">
      <c r="A128" s="18"/>
      <c r="B128" s="18"/>
      <c r="C128" s="18"/>
      <c r="D128" s="18"/>
      <c r="E128" s="25"/>
      <c r="F128" s="18"/>
      <c r="G128" s="18"/>
      <c r="H128" s="30"/>
      <c r="I128" s="30"/>
      <c r="J128" s="30"/>
      <c r="K128" s="30"/>
      <c r="L128" s="30"/>
      <c r="M128" s="30"/>
      <c r="N128" s="30"/>
    </row>
    <row r="129" spans="1:14" ht="34.35" customHeight="1" x14ac:dyDescent="0.25">
      <c r="A129" s="18"/>
      <c r="B129" s="18"/>
      <c r="C129" s="18"/>
      <c r="D129" s="18"/>
      <c r="E129" s="25"/>
      <c r="F129" s="18"/>
      <c r="G129" s="18"/>
      <c r="H129" s="30"/>
      <c r="I129" s="30"/>
      <c r="J129" s="30"/>
      <c r="K129" s="30"/>
      <c r="L129" s="30"/>
      <c r="M129" s="30"/>
      <c r="N129" s="30"/>
    </row>
    <row r="130" spans="1:14" ht="34.35" customHeight="1" x14ac:dyDescent="0.25">
      <c r="A130" s="18"/>
      <c r="B130" s="18"/>
      <c r="C130" s="18"/>
      <c r="D130" s="18"/>
      <c r="E130" s="25"/>
      <c r="F130" s="18"/>
      <c r="G130" s="18"/>
      <c r="H130" s="30"/>
      <c r="I130" s="30"/>
      <c r="J130" s="30"/>
      <c r="K130" s="30"/>
      <c r="L130" s="30"/>
      <c r="M130" s="30"/>
      <c r="N130" s="30"/>
    </row>
    <row r="131" spans="1:14" ht="34.35" customHeight="1" x14ac:dyDescent="0.25">
      <c r="A131" s="18"/>
      <c r="B131" s="18"/>
      <c r="C131" s="18"/>
      <c r="D131" s="18"/>
      <c r="E131" s="25"/>
      <c r="F131" s="18"/>
      <c r="G131" s="18"/>
      <c r="H131" s="30"/>
      <c r="I131" s="30"/>
      <c r="J131" s="30"/>
      <c r="K131" s="30"/>
      <c r="L131" s="30"/>
      <c r="M131" s="30"/>
      <c r="N131" s="30"/>
    </row>
    <row r="132" spans="1:14" ht="34.35" customHeight="1" x14ac:dyDescent="0.25">
      <c r="A132" s="18"/>
      <c r="B132" s="18"/>
      <c r="C132" s="18"/>
      <c r="D132" s="18"/>
      <c r="E132" s="25"/>
      <c r="F132" s="18"/>
      <c r="G132" s="18"/>
      <c r="H132" s="30"/>
      <c r="I132" s="30"/>
      <c r="J132" s="30"/>
      <c r="K132" s="30"/>
      <c r="L132" s="30"/>
      <c r="M132" s="30"/>
      <c r="N132" s="30"/>
    </row>
    <row r="133" spans="1:14" ht="34.35" customHeight="1" x14ac:dyDescent="0.25">
      <c r="A133" s="18"/>
      <c r="B133" s="18"/>
      <c r="C133" s="18"/>
      <c r="D133" s="18"/>
      <c r="E133" s="25"/>
      <c r="F133" s="18"/>
      <c r="G133" s="18"/>
      <c r="H133" s="30"/>
      <c r="I133" s="30"/>
      <c r="J133" s="30"/>
      <c r="K133" s="30"/>
      <c r="L133" s="30"/>
      <c r="M133" s="30"/>
      <c r="N133" s="30"/>
    </row>
    <row r="134" spans="1:14" ht="34.35" customHeight="1" x14ac:dyDescent="0.25">
      <c r="A134" s="18"/>
      <c r="B134" s="18"/>
      <c r="C134" s="18"/>
      <c r="D134" s="18"/>
      <c r="E134" s="25"/>
      <c r="F134" s="18"/>
      <c r="G134" s="18"/>
      <c r="H134" s="30"/>
      <c r="I134" s="30"/>
      <c r="J134" s="30"/>
      <c r="K134" s="30"/>
      <c r="L134" s="30"/>
      <c r="M134" s="30"/>
      <c r="N134" s="30"/>
    </row>
    <row r="135" spans="1:14" ht="34.35" customHeight="1" x14ac:dyDescent="0.25">
      <c r="A135" s="18"/>
      <c r="B135" s="18"/>
      <c r="C135" s="18"/>
      <c r="D135" s="18"/>
      <c r="E135" s="25"/>
      <c r="F135" s="18"/>
      <c r="G135" s="18"/>
      <c r="H135" s="30"/>
      <c r="I135" s="30"/>
      <c r="J135" s="30"/>
      <c r="K135" s="30"/>
      <c r="L135" s="30"/>
      <c r="M135" s="30"/>
      <c r="N135" s="30"/>
    </row>
    <row r="136" spans="1:14" ht="34.35" customHeight="1" x14ac:dyDescent="0.25">
      <c r="A136" s="18"/>
      <c r="B136" s="18"/>
      <c r="C136" s="18"/>
      <c r="D136" s="18"/>
      <c r="E136" s="25"/>
      <c r="F136" s="18"/>
      <c r="G136" s="18"/>
      <c r="H136" s="30"/>
      <c r="I136" s="30"/>
      <c r="J136" s="30"/>
      <c r="K136" s="30"/>
      <c r="L136" s="30"/>
      <c r="M136" s="30"/>
      <c r="N136" s="30"/>
    </row>
    <row r="137" spans="1:14" ht="34.35" customHeight="1" x14ac:dyDescent="0.25">
      <c r="A137" s="18"/>
      <c r="B137" s="18"/>
      <c r="C137" s="18"/>
      <c r="D137" s="18"/>
      <c r="E137" s="25"/>
      <c r="F137" s="18"/>
      <c r="G137" s="18"/>
      <c r="H137" s="30"/>
      <c r="I137" s="30"/>
      <c r="J137" s="30"/>
      <c r="K137" s="30"/>
      <c r="L137" s="30"/>
      <c r="M137" s="30"/>
      <c r="N137" s="30"/>
    </row>
    <row r="138" spans="1:14" ht="34.35" customHeight="1" x14ac:dyDescent="0.25">
      <c r="A138" s="18"/>
      <c r="B138" s="18"/>
      <c r="C138" s="18"/>
      <c r="D138" s="18"/>
      <c r="E138" s="25"/>
      <c r="F138" s="18"/>
      <c r="G138" s="18"/>
      <c r="H138" s="30"/>
      <c r="I138" s="30"/>
      <c r="J138" s="30"/>
      <c r="K138" s="30"/>
      <c r="L138" s="30"/>
      <c r="M138" s="30"/>
      <c r="N138" s="30"/>
    </row>
    <row r="139" spans="1:14" ht="34.35" customHeight="1" x14ac:dyDescent="0.25">
      <c r="A139" s="18"/>
      <c r="B139" s="18"/>
      <c r="C139" s="18"/>
      <c r="D139" s="18"/>
      <c r="E139" s="25"/>
      <c r="F139" s="18"/>
      <c r="G139" s="18"/>
      <c r="H139" s="30"/>
      <c r="I139" s="30"/>
      <c r="J139" s="30"/>
      <c r="K139" s="30"/>
      <c r="L139" s="30"/>
      <c r="M139" s="30"/>
      <c r="N139" s="30"/>
    </row>
    <row r="140" spans="1:14" ht="34.35" customHeight="1" x14ac:dyDescent="0.25">
      <c r="A140" s="18"/>
      <c r="B140" s="18"/>
      <c r="C140" s="18"/>
      <c r="D140" s="18"/>
      <c r="E140" s="25"/>
      <c r="F140" s="18"/>
      <c r="G140" s="18"/>
      <c r="H140" s="30"/>
      <c r="I140" s="30"/>
      <c r="J140" s="30"/>
      <c r="K140" s="30"/>
      <c r="L140" s="30"/>
      <c r="M140" s="30"/>
      <c r="N140" s="30"/>
    </row>
    <row r="141" spans="1:14" ht="34.35" customHeight="1" x14ac:dyDescent="0.25">
      <c r="A141" s="18"/>
      <c r="B141" s="18"/>
      <c r="C141" s="18"/>
      <c r="D141" s="18"/>
      <c r="E141" s="25"/>
      <c r="F141" s="18"/>
      <c r="G141" s="18"/>
      <c r="H141" s="30"/>
      <c r="I141" s="30"/>
      <c r="J141" s="30"/>
      <c r="K141" s="30"/>
      <c r="L141" s="30"/>
      <c r="M141" s="30"/>
      <c r="N141" s="30"/>
    </row>
    <row r="142" spans="1:14" ht="34.35" customHeight="1" x14ac:dyDescent="0.25">
      <c r="A142" s="18"/>
      <c r="B142" s="18"/>
      <c r="C142" s="18"/>
      <c r="D142" s="18"/>
      <c r="E142" s="25"/>
      <c r="F142" s="18"/>
      <c r="G142" s="18"/>
      <c r="H142" s="30"/>
      <c r="I142" s="30"/>
      <c r="J142" s="30"/>
      <c r="K142" s="30"/>
      <c r="L142" s="30"/>
      <c r="M142" s="30"/>
      <c r="N142" s="30"/>
    </row>
    <row r="143" spans="1:14" ht="34.35" customHeight="1" x14ac:dyDescent="0.25">
      <c r="A143" s="18"/>
      <c r="B143" s="18"/>
      <c r="C143" s="18"/>
      <c r="D143" s="18"/>
      <c r="E143" s="25"/>
      <c r="F143" s="18"/>
      <c r="G143" s="18"/>
      <c r="H143" s="30"/>
      <c r="I143" s="30"/>
      <c r="J143" s="30"/>
      <c r="K143" s="30"/>
      <c r="L143" s="30"/>
      <c r="M143" s="30"/>
      <c r="N143" s="30"/>
    </row>
    <row r="144" spans="1:14" ht="34.35" customHeight="1" x14ac:dyDescent="0.25">
      <c r="A144" s="18"/>
      <c r="B144" s="18"/>
      <c r="C144" s="18"/>
      <c r="D144" s="18"/>
      <c r="E144" s="25"/>
      <c r="F144" s="18"/>
      <c r="G144" s="18"/>
      <c r="H144" s="30"/>
      <c r="I144" s="30"/>
      <c r="J144" s="30"/>
      <c r="K144" s="30"/>
      <c r="L144" s="30"/>
      <c r="M144" s="30"/>
      <c r="N144" s="30"/>
    </row>
    <row r="145" spans="1:14" ht="34.35" customHeight="1" x14ac:dyDescent="0.25">
      <c r="A145" s="18"/>
      <c r="B145" s="18"/>
      <c r="C145" s="18"/>
      <c r="D145" s="18"/>
      <c r="E145" s="25"/>
      <c r="F145" s="18"/>
      <c r="G145" s="18"/>
      <c r="H145" s="30"/>
      <c r="I145" s="30"/>
      <c r="J145" s="30"/>
      <c r="K145" s="30"/>
      <c r="L145" s="30"/>
      <c r="M145" s="30"/>
      <c r="N145" s="30"/>
    </row>
    <row r="146" spans="1:14" ht="34.35" customHeight="1" x14ac:dyDescent="0.25">
      <c r="A146" s="18"/>
      <c r="B146" s="18"/>
      <c r="C146" s="18"/>
      <c r="D146" s="18"/>
      <c r="E146" s="25"/>
      <c r="F146" s="18"/>
      <c r="G146" s="18"/>
      <c r="H146" s="30"/>
      <c r="I146" s="30"/>
      <c r="J146" s="30"/>
      <c r="K146" s="30"/>
      <c r="L146" s="30"/>
      <c r="M146" s="30"/>
      <c r="N146" s="30"/>
    </row>
    <row r="147" spans="1:14" ht="34.35" customHeight="1" x14ac:dyDescent="0.25">
      <c r="A147" s="18"/>
      <c r="B147" s="18"/>
      <c r="C147" s="18"/>
      <c r="D147" s="18"/>
      <c r="E147" s="25"/>
      <c r="F147" s="18"/>
      <c r="G147" s="18"/>
      <c r="H147" s="30"/>
      <c r="I147" s="30"/>
      <c r="J147" s="30"/>
      <c r="K147" s="30"/>
      <c r="L147" s="30"/>
      <c r="M147" s="30"/>
      <c r="N147" s="30"/>
    </row>
    <row r="148" spans="1:14" ht="34.35" customHeight="1" x14ac:dyDescent="0.25">
      <c r="A148" s="18"/>
      <c r="B148" s="18"/>
      <c r="C148" s="18"/>
      <c r="D148" s="18"/>
      <c r="E148" s="25"/>
      <c r="F148" s="18"/>
      <c r="G148" s="18"/>
      <c r="H148" s="30"/>
      <c r="I148" s="30"/>
      <c r="J148" s="30"/>
      <c r="K148" s="30"/>
      <c r="L148" s="30"/>
      <c r="M148" s="30"/>
      <c r="N148" s="30"/>
    </row>
    <row r="149" spans="1:14" ht="34.35" customHeight="1" x14ac:dyDescent="0.25">
      <c r="A149" s="18"/>
      <c r="B149" s="18"/>
      <c r="C149" s="18"/>
      <c r="D149" s="18"/>
      <c r="E149" s="25"/>
      <c r="F149" s="18"/>
      <c r="G149" s="18"/>
      <c r="H149" s="30"/>
      <c r="I149" s="30"/>
      <c r="J149" s="30"/>
      <c r="K149" s="30"/>
      <c r="L149" s="30"/>
      <c r="M149" s="30"/>
      <c r="N149" s="30"/>
    </row>
    <row r="150" spans="1:14" ht="34.35" customHeight="1" x14ac:dyDescent="0.25">
      <c r="A150" s="18"/>
      <c r="B150" s="18"/>
      <c r="C150" s="18"/>
      <c r="D150" s="18"/>
      <c r="E150" s="25"/>
      <c r="F150" s="18"/>
      <c r="G150" s="18"/>
      <c r="H150" s="30"/>
      <c r="I150" s="30"/>
      <c r="J150" s="30"/>
      <c r="K150" s="30"/>
      <c r="L150" s="30"/>
      <c r="M150" s="30"/>
      <c r="N150" s="30"/>
    </row>
    <row r="151" spans="1:14" ht="34.35" customHeight="1" x14ac:dyDescent="0.25">
      <c r="A151" s="18"/>
      <c r="B151" s="18"/>
      <c r="C151" s="18"/>
      <c r="D151" s="18"/>
      <c r="E151" s="25"/>
      <c r="F151" s="18"/>
      <c r="G151" s="18"/>
      <c r="H151" s="30"/>
      <c r="I151" s="30"/>
      <c r="J151" s="30"/>
      <c r="K151" s="30"/>
      <c r="L151" s="30"/>
      <c r="M151" s="30"/>
      <c r="N151" s="30"/>
    </row>
    <row r="152" spans="1:14" ht="34.35" customHeight="1" x14ac:dyDescent="0.25">
      <c r="A152" s="18"/>
      <c r="B152" s="18"/>
      <c r="C152" s="18"/>
      <c r="D152" s="18"/>
      <c r="E152" s="25"/>
      <c r="F152" s="18"/>
      <c r="G152" s="18"/>
      <c r="H152" s="30"/>
      <c r="I152" s="30"/>
      <c r="J152" s="30"/>
      <c r="K152" s="30"/>
      <c r="L152" s="30"/>
      <c r="M152" s="30"/>
      <c r="N152" s="30"/>
    </row>
    <row r="153" spans="1:14" ht="34.35" customHeight="1" x14ac:dyDescent="0.25">
      <c r="A153" s="18"/>
      <c r="B153" s="18"/>
      <c r="C153" s="18"/>
      <c r="D153" s="18"/>
      <c r="E153" s="25"/>
      <c r="F153" s="18"/>
      <c r="G153" s="18"/>
      <c r="H153" s="30"/>
      <c r="I153" s="30"/>
      <c r="J153" s="30"/>
      <c r="K153" s="30"/>
      <c r="L153" s="30"/>
      <c r="M153" s="30"/>
      <c r="N153" s="30"/>
    </row>
    <row r="154" spans="1:14" ht="34.35" customHeight="1" x14ac:dyDescent="0.25">
      <c r="A154" s="18"/>
      <c r="B154" s="18"/>
      <c r="C154" s="18"/>
      <c r="D154" s="18"/>
      <c r="E154" s="25"/>
      <c r="F154" s="18"/>
      <c r="G154" s="18"/>
      <c r="H154" s="30"/>
      <c r="I154" s="30"/>
      <c r="J154" s="30"/>
      <c r="K154" s="30"/>
      <c r="L154" s="30"/>
      <c r="M154" s="30"/>
      <c r="N154" s="30"/>
    </row>
    <row r="155" spans="1:14" ht="34.35" customHeight="1" x14ac:dyDescent="0.25">
      <c r="A155" s="18"/>
      <c r="B155" s="18"/>
      <c r="C155" s="18"/>
      <c r="D155" s="18"/>
      <c r="E155" s="25"/>
      <c r="F155" s="18"/>
      <c r="G155" s="18"/>
      <c r="H155" s="30"/>
      <c r="I155" s="30"/>
      <c r="J155" s="30"/>
      <c r="K155" s="30"/>
      <c r="L155" s="30"/>
      <c r="M155" s="30"/>
      <c r="N155" s="30"/>
    </row>
    <row r="156" spans="1:14" ht="34.35" customHeight="1" x14ac:dyDescent="0.25">
      <c r="A156" s="18"/>
      <c r="B156" s="18"/>
      <c r="C156" s="18"/>
      <c r="D156" s="18"/>
      <c r="E156" s="25"/>
      <c r="F156" s="18"/>
      <c r="G156" s="18"/>
      <c r="H156" s="30"/>
      <c r="I156" s="30"/>
      <c r="J156" s="30"/>
      <c r="K156" s="30"/>
      <c r="L156" s="30"/>
      <c r="M156" s="30"/>
      <c r="N156" s="30"/>
    </row>
    <row r="157" spans="1:14" ht="34.35" customHeight="1" x14ac:dyDescent="0.25">
      <c r="A157" s="18"/>
      <c r="B157" s="18"/>
      <c r="C157" s="18"/>
      <c r="D157" s="18"/>
      <c r="E157" s="25"/>
      <c r="F157" s="18"/>
      <c r="G157" s="18"/>
      <c r="H157" s="30"/>
      <c r="I157" s="30"/>
      <c r="J157" s="30"/>
      <c r="K157" s="30"/>
      <c r="L157" s="30"/>
      <c r="M157" s="30"/>
      <c r="N157" s="30"/>
    </row>
    <row r="158" spans="1:14" ht="34.35" customHeight="1" x14ac:dyDescent="0.25">
      <c r="A158" s="18"/>
      <c r="B158" s="18"/>
      <c r="C158" s="18"/>
      <c r="D158" s="18"/>
      <c r="E158" s="25"/>
      <c r="F158" s="18"/>
      <c r="G158" s="18"/>
      <c r="H158" s="30"/>
      <c r="I158" s="30"/>
      <c r="J158" s="30"/>
      <c r="K158" s="30"/>
      <c r="L158" s="30"/>
      <c r="M158" s="30"/>
      <c r="N158" s="30"/>
    </row>
    <row r="159" spans="1:14" ht="34.35" customHeight="1" x14ac:dyDescent="0.25">
      <c r="A159" s="18"/>
      <c r="B159" s="18"/>
      <c r="C159" s="18"/>
      <c r="D159" s="18"/>
      <c r="E159" s="25"/>
      <c r="F159" s="18"/>
      <c r="G159" s="18"/>
      <c r="H159" s="30"/>
      <c r="I159" s="30"/>
      <c r="J159" s="30"/>
      <c r="K159" s="30"/>
      <c r="L159" s="30"/>
      <c r="M159" s="30"/>
      <c r="N159" s="30"/>
    </row>
    <row r="160" spans="1:14" ht="34.35" customHeight="1" x14ac:dyDescent="0.25">
      <c r="A160" s="18"/>
      <c r="B160" s="18"/>
      <c r="C160" s="18"/>
      <c r="D160" s="18"/>
      <c r="E160" s="25"/>
      <c r="F160" s="18"/>
      <c r="G160" s="18"/>
      <c r="H160" s="30"/>
      <c r="I160" s="30"/>
      <c r="J160" s="30"/>
      <c r="K160" s="30"/>
      <c r="L160" s="30"/>
      <c r="M160" s="30"/>
      <c r="N160" s="30"/>
    </row>
    <row r="161" spans="1:14" ht="34.35" customHeight="1" x14ac:dyDescent="0.25">
      <c r="A161" s="18"/>
      <c r="B161" s="18"/>
      <c r="C161" s="18"/>
      <c r="D161" s="18"/>
      <c r="E161" s="25"/>
      <c r="F161" s="18"/>
      <c r="G161" s="18"/>
      <c r="H161" s="30"/>
      <c r="I161" s="30"/>
      <c r="J161" s="30"/>
      <c r="K161" s="30"/>
      <c r="L161" s="30"/>
      <c r="M161" s="30"/>
      <c r="N161" s="30"/>
    </row>
    <row r="162" spans="1:14" ht="34.35" customHeight="1" x14ac:dyDescent="0.25">
      <c r="A162" s="18"/>
      <c r="B162" s="18"/>
      <c r="C162" s="18"/>
      <c r="D162" s="18"/>
      <c r="E162" s="25"/>
      <c r="F162" s="18"/>
      <c r="G162" s="18"/>
      <c r="H162" s="30"/>
      <c r="I162" s="30"/>
      <c r="J162" s="30"/>
      <c r="K162" s="30"/>
      <c r="L162" s="30"/>
      <c r="M162" s="30"/>
      <c r="N162" s="30"/>
    </row>
    <row r="163" spans="1:14" ht="34.35" customHeight="1" x14ac:dyDescent="0.25">
      <c r="A163" s="18"/>
      <c r="B163" s="18"/>
      <c r="C163" s="18"/>
      <c r="D163" s="18"/>
      <c r="E163" s="25"/>
      <c r="F163" s="18"/>
      <c r="G163" s="18"/>
      <c r="H163" s="30"/>
      <c r="I163" s="30"/>
      <c r="J163" s="30"/>
      <c r="K163" s="30"/>
      <c r="L163" s="30"/>
      <c r="M163" s="30"/>
      <c r="N163" s="30"/>
    </row>
    <row r="164" spans="1:14" ht="34.35" customHeight="1" x14ac:dyDescent="0.25">
      <c r="A164" s="18"/>
      <c r="B164" s="18"/>
      <c r="C164" s="18"/>
      <c r="D164" s="18"/>
      <c r="E164" s="25"/>
      <c r="F164" s="18"/>
      <c r="G164" s="18"/>
      <c r="H164" s="30"/>
      <c r="I164" s="30"/>
      <c r="J164" s="30"/>
      <c r="K164" s="30"/>
      <c r="L164" s="30"/>
      <c r="M164" s="30"/>
      <c r="N164" s="30"/>
    </row>
    <row r="165" spans="1:14" ht="34.35" customHeight="1" x14ac:dyDescent="0.25">
      <c r="A165" s="18"/>
      <c r="B165" s="18"/>
      <c r="C165" s="18"/>
      <c r="D165" s="18"/>
      <c r="E165" s="25"/>
      <c r="F165" s="18"/>
      <c r="G165" s="18"/>
      <c r="H165" s="30"/>
      <c r="I165" s="30"/>
      <c r="J165" s="30"/>
      <c r="K165" s="30"/>
      <c r="L165" s="30"/>
      <c r="M165" s="30"/>
      <c r="N165" s="30"/>
    </row>
    <row r="166" spans="1:14" ht="34.35" customHeight="1" x14ac:dyDescent="0.25">
      <c r="A166" s="18"/>
      <c r="B166" s="18"/>
      <c r="C166" s="18"/>
      <c r="D166" s="18"/>
      <c r="E166" s="25"/>
      <c r="F166" s="18"/>
      <c r="G166" s="18"/>
      <c r="H166" s="30"/>
      <c r="I166" s="30"/>
      <c r="J166" s="30"/>
      <c r="K166" s="30"/>
      <c r="L166" s="30"/>
      <c r="M166" s="30"/>
      <c r="N166" s="30"/>
    </row>
    <row r="167" spans="1:14" ht="34.35" customHeight="1" x14ac:dyDescent="0.25">
      <c r="A167" s="18"/>
      <c r="B167" s="18"/>
      <c r="C167" s="18"/>
      <c r="D167" s="18"/>
      <c r="E167" s="25"/>
      <c r="F167" s="18"/>
      <c r="G167" s="18"/>
      <c r="H167" s="30"/>
      <c r="I167" s="30"/>
      <c r="J167" s="30"/>
      <c r="K167" s="30"/>
      <c r="L167" s="30"/>
      <c r="M167" s="30"/>
      <c r="N167" s="30"/>
    </row>
    <row r="168" spans="1:14" ht="34.35" customHeight="1" x14ac:dyDescent="0.25">
      <c r="A168" s="18"/>
      <c r="B168" s="18"/>
      <c r="C168" s="18"/>
      <c r="D168" s="18"/>
      <c r="E168" s="25"/>
      <c r="F168" s="18"/>
      <c r="G168" s="18"/>
      <c r="H168" s="30"/>
      <c r="I168" s="30"/>
      <c r="J168" s="30"/>
      <c r="K168" s="30"/>
      <c r="L168" s="30"/>
      <c r="M168" s="30"/>
      <c r="N168" s="30"/>
    </row>
    <row r="169" spans="1:14" ht="34.35" customHeight="1" x14ac:dyDescent="0.25">
      <c r="A169" s="18"/>
      <c r="B169" s="18"/>
      <c r="C169" s="18"/>
      <c r="D169" s="18"/>
      <c r="E169" s="25"/>
      <c r="F169" s="18"/>
      <c r="G169" s="18"/>
      <c r="H169" s="30"/>
      <c r="I169" s="30"/>
      <c r="J169" s="30"/>
      <c r="K169" s="30"/>
      <c r="L169" s="30"/>
      <c r="M169" s="30"/>
      <c r="N169" s="30"/>
    </row>
    <row r="170" spans="1:14" ht="34.35" customHeight="1" x14ac:dyDescent="0.25">
      <c r="A170" s="18"/>
      <c r="B170" s="18"/>
      <c r="C170" s="18"/>
      <c r="D170" s="18"/>
      <c r="E170" s="25"/>
      <c r="F170" s="18"/>
      <c r="G170" s="18"/>
      <c r="H170" s="30"/>
      <c r="I170" s="30"/>
      <c r="J170" s="30"/>
      <c r="K170" s="30"/>
      <c r="L170" s="30"/>
      <c r="M170" s="30"/>
      <c r="N170" s="30"/>
    </row>
    <row r="171" spans="1:14" ht="34.35" customHeight="1" x14ac:dyDescent="0.25">
      <c r="A171" s="18"/>
      <c r="B171" s="18"/>
      <c r="C171" s="18"/>
      <c r="D171" s="18"/>
      <c r="E171" s="25"/>
      <c r="F171" s="18"/>
      <c r="G171" s="18"/>
      <c r="H171" s="30"/>
      <c r="I171" s="30"/>
      <c r="J171" s="30"/>
      <c r="K171" s="30"/>
      <c r="L171" s="30"/>
      <c r="M171" s="30"/>
      <c r="N171" s="30"/>
    </row>
    <row r="172" spans="1:14" ht="34.35" customHeight="1" x14ac:dyDescent="0.25">
      <c r="A172" s="18"/>
      <c r="B172" s="18"/>
      <c r="C172" s="18"/>
      <c r="D172" s="18"/>
      <c r="E172" s="25"/>
      <c r="F172" s="18"/>
      <c r="G172" s="18"/>
      <c r="H172" s="30"/>
      <c r="I172" s="30"/>
      <c r="J172" s="30"/>
      <c r="K172" s="30"/>
      <c r="L172" s="30"/>
      <c r="M172" s="30"/>
      <c r="N172" s="30"/>
    </row>
    <row r="173" spans="1:14" ht="34.35" customHeight="1" x14ac:dyDescent="0.25">
      <c r="A173" s="18"/>
      <c r="B173" s="18"/>
      <c r="C173" s="18"/>
      <c r="D173" s="18"/>
      <c r="E173" s="25"/>
      <c r="F173" s="18"/>
      <c r="G173" s="18"/>
      <c r="H173" s="30"/>
      <c r="I173" s="30"/>
      <c r="J173" s="30"/>
      <c r="K173" s="30"/>
      <c r="L173" s="30"/>
      <c r="M173" s="30"/>
      <c r="N173" s="30"/>
    </row>
    <row r="174" spans="1:14" ht="34.35" customHeight="1" x14ac:dyDescent="0.25">
      <c r="A174" s="18"/>
      <c r="B174" s="18"/>
      <c r="C174" s="18"/>
      <c r="D174" s="18"/>
      <c r="E174" s="25"/>
      <c r="F174" s="18"/>
      <c r="G174" s="18"/>
      <c r="H174" s="30"/>
      <c r="I174" s="30"/>
      <c r="J174" s="30"/>
      <c r="K174" s="30"/>
      <c r="L174" s="30"/>
      <c r="M174" s="30"/>
      <c r="N174" s="30"/>
    </row>
    <row r="175" spans="1:14" ht="34.35" customHeight="1" x14ac:dyDescent="0.25">
      <c r="A175" s="18"/>
      <c r="B175" s="18"/>
      <c r="C175" s="18"/>
      <c r="D175" s="18"/>
      <c r="E175" s="25"/>
      <c r="F175" s="18"/>
      <c r="G175" s="18"/>
      <c r="H175" s="30"/>
      <c r="I175" s="30"/>
      <c r="J175" s="30"/>
      <c r="K175" s="30"/>
      <c r="L175" s="30"/>
      <c r="M175" s="30"/>
      <c r="N175" s="30"/>
    </row>
    <row r="176" spans="1:14" ht="34.35" customHeight="1" x14ac:dyDescent="0.25">
      <c r="A176" s="18"/>
      <c r="B176" s="18"/>
      <c r="C176" s="18"/>
      <c r="D176" s="18"/>
      <c r="E176" s="25"/>
      <c r="F176" s="18"/>
      <c r="G176" s="18"/>
      <c r="H176" s="30"/>
      <c r="I176" s="30"/>
      <c r="J176" s="30"/>
      <c r="K176" s="30"/>
      <c r="L176" s="30"/>
      <c r="M176" s="30"/>
      <c r="N176" s="30"/>
    </row>
    <row r="177" spans="1:14" ht="34.35" customHeight="1" x14ac:dyDescent="0.25">
      <c r="A177" s="18"/>
      <c r="B177" s="18"/>
      <c r="C177" s="18"/>
      <c r="D177" s="18"/>
      <c r="E177" s="25"/>
      <c r="F177" s="18"/>
      <c r="G177" s="18"/>
      <c r="H177" s="30"/>
      <c r="I177" s="30"/>
      <c r="J177" s="30"/>
      <c r="K177" s="30"/>
      <c r="L177" s="30"/>
      <c r="M177" s="30"/>
      <c r="N177" s="30"/>
    </row>
    <row r="178" spans="1:14" ht="34.35" customHeight="1" x14ac:dyDescent="0.25">
      <c r="A178" s="18"/>
      <c r="B178" s="18"/>
      <c r="C178" s="18"/>
      <c r="D178" s="18"/>
      <c r="E178" s="25"/>
      <c r="F178" s="18"/>
      <c r="G178" s="18"/>
      <c r="H178" s="30"/>
      <c r="I178" s="30"/>
      <c r="J178" s="30"/>
      <c r="K178" s="30"/>
      <c r="L178" s="30"/>
      <c r="M178" s="30"/>
      <c r="N178" s="30"/>
    </row>
    <row r="179" spans="1:14" ht="34.35" customHeight="1" x14ac:dyDescent="0.25">
      <c r="A179" s="18"/>
      <c r="B179" s="18"/>
      <c r="C179" s="18"/>
      <c r="D179" s="18"/>
      <c r="E179" s="25"/>
      <c r="F179" s="18"/>
      <c r="G179" s="18"/>
      <c r="H179" s="30"/>
      <c r="I179" s="30"/>
      <c r="J179" s="30"/>
      <c r="K179" s="30"/>
      <c r="L179" s="30"/>
      <c r="M179" s="30"/>
      <c r="N179" s="30"/>
    </row>
    <row r="180" spans="1:14" ht="34.35" customHeight="1" x14ac:dyDescent="0.25">
      <c r="A180" s="18"/>
      <c r="B180" s="18"/>
      <c r="C180" s="18"/>
      <c r="D180" s="18"/>
      <c r="E180" s="25"/>
      <c r="F180" s="18"/>
      <c r="G180" s="18"/>
      <c r="H180" s="30"/>
      <c r="I180" s="30"/>
      <c r="J180" s="30"/>
      <c r="K180" s="30"/>
      <c r="L180" s="30"/>
      <c r="M180" s="30"/>
      <c r="N180" s="30"/>
    </row>
    <row r="181" spans="1:14" ht="34.35" customHeight="1" x14ac:dyDescent="0.25">
      <c r="A181" s="18"/>
      <c r="B181" s="18"/>
      <c r="C181" s="18"/>
      <c r="D181" s="18"/>
      <c r="E181" s="25"/>
      <c r="F181" s="18"/>
      <c r="G181" s="18"/>
      <c r="H181" s="30"/>
      <c r="I181" s="30"/>
      <c r="J181" s="30"/>
      <c r="K181" s="30"/>
      <c r="L181" s="30"/>
      <c r="M181" s="30"/>
      <c r="N181" s="30"/>
    </row>
    <row r="182" spans="1:14" ht="34.35" customHeight="1" x14ac:dyDescent="0.25">
      <c r="A182" s="18"/>
      <c r="B182" s="18"/>
      <c r="C182" s="18"/>
      <c r="D182" s="18"/>
      <c r="E182" s="25"/>
      <c r="F182" s="18"/>
      <c r="G182" s="18"/>
      <c r="H182" s="30"/>
      <c r="I182" s="30"/>
      <c r="J182" s="30"/>
      <c r="K182" s="30"/>
      <c r="L182" s="30"/>
      <c r="M182" s="30"/>
      <c r="N182" s="30"/>
    </row>
    <row r="183" spans="1:14" ht="34.35" customHeight="1" x14ac:dyDescent="0.25">
      <c r="A183" s="18"/>
      <c r="B183" s="18"/>
      <c r="C183" s="18"/>
      <c r="D183" s="18"/>
      <c r="E183" s="25"/>
      <c r="F183" s="18"/>
      <c r="G183" s="18"/>
      <c r="H183" s="30"/>
      <c r="I183" s="30"/>
      <c r="J183" s="30"/>
      <c r="K183" s="30"/>
      <c r="L183" s="30"/>
      <c r="M183" s="30"/>
      <c r="N183" s="30"/>
    </row>
    <row r="184" spans="1:14" ht="34.35" customHeight="1" x14ac:dyDescent="0.25">
      <c r="A184" s="18"/>
      <c r="B184" s="18"/>
      <c r="C184" s="18"/>
      <c r="D184" s="18"/>
      <c r="E184" s="25"/>
      <c r="F184" s="18"/>
      <c r="G184" s="18"/>
      <c r="H184" s="30"/>
      <c r="I184" s="30"/>
      <c r="J184" s="30"/>
      <c r="K184" s="30"/>
      <c r="L184" s="30"/>
      <c r="M184" s="30"/>
      <c r="N184" s="30"/>
    </row>
    <row r="185" spans="1:14" ht="34.35" customHeight="1" x14ac:dyDescent="0.25">
      <c r="A185" s="18"/>
      <c r="B185" s="18"/>
      <c r="C185" s="18"/>
      <c r="D185" s="18"/>
      <c r="E185" s="25"/>
      <c r="F185" s="18"/>
      <c r="G185" s="18"/>
      <c r="H185" s="30"/>
      <c r="I185" s="30"/>
      <c r="J185" s="30"/>
      <c r="K185" s="30"/>
      <c r="L185" s="30"/>
      <c r="M185" s="30"/>
      <c r="N185" s="30"/>
    </row>
    <row r="186" spans="1:14" ht="34.35" customHeight="1" x14ac:dyDescent="0.25">
      <c r="A186" s="18"/>
      <c r="B186" s="18"/>
      <c r="C186" s="18"/>
      <c r="D186" s="18"/>
      <c r="E186" s="25"/>
      <c r="F186" s="18"/>
      <c r="G186" s="18"/>
      <c r="H186" s="30"/>
      <c r="I186" s="30"/>
      <c r="J186" s="30"/>
      <c r="K186" s="30"/>
      <c r="L186" s="30"/>
      <c r="M186" s="30"/>
      <c r="N186" s="30"/>
    </row>
    <row r="187" spans="1:14" ht="34.35" customHeight="1" x14ac:dyDescent="0.25">
      <c r="A187" s="18"/>
      <c r="B187" s="18"/>
      <c r="C187" s="18"/>
      <c r="D187" s="18"/>
      <c r="E187" s="25"/>
      <c r="F187" s="18"/>
      <c r="G187" s="18"/>
      <c r="H187" s="30"/>
      <c r="I187" s="30"/>
      <c r="J187" s="30"/>
      <c r="K187" s="30"/>
      <c r="L187" s="30"/>
      <c r="M187" s="30"/>
      <c r="N187" s="30"/>
    </row>
    <row r="188" spans="1:14" ht="34.35" customHeight="1" x14ac:dyDescent="0.25">
      <c r="A188" s="18"/>
      <c r="B188" s="18"/>
      <c r="C188" s="18"/>
      <c r="D188" s="18"/>
      <c r="E188" s="25"/>
      <c r="F188" s="18"/>
      <c r="G188" s="18"/>
      <c r="H188" s="30"/>
      <c r="I188" s="30"/>
      <c r="J188" s="30"/>
      <c r="K188" s="30"/>
      <c r="L188" s="30"/>
      <c r="M188" s="30"/>
      <c r="N188" s="30"/>
    </row>
    <row r="189" spans="1:14" ht="34.35" customHeight="1" x14ac:dyDescent="0.25">
      <c r="A189" s="18"/>
      <c r="B189" s="18"/>
      <c r="C189" s="18"/>
      <c r="D189" s="18"/>
      <c r="E189" s="25"/>
      <c r="F189" s="18"/>
      <c r="G189" s="18"/>
      <c r="H189" s="30"/>
      <c r="I189" s="30"/>
      <c r="J189" s="30"/>
      <c r="K189" s="30"/>
      <c r="L189" s="30"/>
      <c r="M189" s="30"/>
      <c r="N189" s="30"/>
    </row>
    <row r="190" spans="1:14" ht="34.35" customHeight="1" x14ac:dyDescent="0.25">
      <c r="A190" s="18"/>
      <c r="B190" s="18"/>
      <c r="C190" s="18"/>
      <c r="D190" s="18"/>
      <c r="E190" s="25"/>
      <c r="F190" s="18"/>
      <c r="G190" s="18"/>
      <c r="H190" s="30"/>
      <c r="I190" s="30"/>
      <c r="J190" s="30"/>
      <c r="K190" s="30"/>
      <c r="L190" s="30"/>
      <c r="M190" s="30"/>
      <c r="N190" s="30"/>
    </row>
    <row r="191" spans="1:14" ht="34.35" customHeight="1" x14ac:dyDescent="0.25">
      <c r="A191" s="18"/>
      <c r="B191" s="18"/>
      <c r="C191" s="18"/>
      <c r="D191" s="18"/>
      <c r="E191" s="25"/>
      <c r="F191" s="18"/>
      <c r="G191" s="18"/>
      <c r="H191" s="30"/>
      <c r="I191" s="30"/>
      <c r="J191" s="30"/>
      <c r="K191" s="30"/>
      <c r="L191" s="30"/>
      <c r="M191" s="30"/>
      <c r="N191" s="30"/>
    </row>
    <row r="192" spans="1:14" ht="34.35" customHeight="1" x14ac:dyDescent="0.25">
      <c r="A192" s="18"/>
      <c r="B192" s="18"/>
      <c r="C192" s="18"/>
      <c r="D192" s="18"/>
      <c r="E192" s="25"/>
      <c r="F192" s="18"/>
      <c r="G192" s="18"/>
      <c r="H192" s="30"/>
      <c r="I192" s="30"/>
      <c r="J192" s="30"/>
      <c r="K192" s="30"/>
      <c r="L192" s="30"/>
      <c r="M192" s="30"/>
      <c r="N192" s="30"/>
    </row>
    <row r="193" spans="1:14" ht="34.35" customHeight="1" x14ac:dyDescent="0.25">
      <c r="A193" s="18"/>
      <c r="B193" s="18"/>
      <c r="C193" s="18"/>
      <c r="D193" s="18"/>
      <c r="E193" s="25"/>
      <c r="F193" s="18"/>
      <c r="G193" s="18"/>
      <c r="H193" s="30"/>
      <c r="I193" s="30"/>
      <c r="J193" s="30"/>
      <c r="K193" s="30"/>
      <c r="L193" s="30"/>
      <c r="M193" s="30"/>
      <c r="N193" s="30"/>
    </row>
    <row r="194" spans="1:14" ht="34.35" customHeight="1" x14ac:dyDescent="0.25">
      <c r="A194" s="18"/>
      <c r="B194" s="18"/>
      <c r="C194" s="18"/>
      <c r="D194" s="18"/>
      <c r="E194" s="25"/>
      <c r="F194" s="18"/>
      <c r="G194" s="18"/>
      <c r="H194" s="30"/>
      <c r="I194" s="30"/>
      <c r="J194" s="30"/>
      <c r="K194" s="30"/>
      <c r="L194" s="30"/>
      <c r="M194" s="30"/>
      <c r="N194" s="30"/>
    </row>
    <row r="195" spans="1:14" ht="34.35" customHeight="1" x14ac:dyDescent="0.25">
      <c r="A195" s="18"/>
      <c r="B195" s="18"/>
      <c r="C195" s="18"/>
      <c r="D195" s="18"/>
      <c r="E195" s="25"/>
      <c r="F195" s="18"/>
      <c r="G195" s="18"/>
      <c r="H195" s="30"/>
      <c r="I195" s="30"/>
      <c r="J195" s="30"/>
      <c r="K195" s="30"/>
      <c r="L195" s="30"/>
      <c r="M195" s="30"/>
      <c r="N195" s="30"/>
    </row>
    <row r="196" spans="1:14" ht="34.35" customHeight="1" x14ac:dyDescent="0.25">
      <c r="A196" s="18"/>
      <c r="B196" s="18"/>
      <c r="C196" s="18"/>
      <c r="D196" s="18"/>
      <c r="E196" s="25"/>
      <c r="F196" s="18"/>
      <c r="G196" s="18"/>
      <c r="H196" s="30"/>
      <c r="I196" s="30"/>
      <c r="J196" s="30"/>
      <c r="K196" s="30"/>
      <c r="L196" s="30"/>
      <c r="M196" s="30"/>
      <c r="N196" s="30"/>
    </row>
    <row r="197" spans="1:14" ht="34.35" customHeight="1" x14ac:dyDescent="0.25">
      <c r="A197" s="18"/>
      <c r="B197" s="18"/>
      <c r="C197" s="18"/>
      <c r="D197" s="18"/>
      <c r="E197" s="25"/>
      <c r="F197" s="18"/>
      <c r="G197" s="18"/>
      <c r="H197" s="30"/>
      <c r="I197" s="30"/>
      <c r="J197" s="30"/>
      <c r="K197" s="30"/>
      <c r="L197" s="30"/>
      <c r="M197" s="30"/>
      <c r="N197" s="30"/>
    </row>
    <row r="198" spans="1:14" ht="34.35" customHeight="1" x14ac:dyDescent="0.25">
      <c r="A198" s="18"/>
      <c r="B198" s="18"/>
      <c r="C198" s="18"/>
      <c r="D198" s="18"/>
      <c r="E198" s="25"/>
      <c r="F198" s="18"/>
      <c r="G198" s="18"/>
      <c r="H198" s="30"/>
      <c r="I198" s="30"/>
      <c r="J198" s="30"/>
      <c r="K198" s="30"/>
      <c r="L198" s="30"/>
      <c r="M198" s="30"/>
      <c r="N198" s="30"/>
    </row>
    <row r="199" spans="1:14" ht="24" customHeight="1" x14ac:dyDescent="0.25">
      <c r="A199" s="26"/>
      <c r="B199" s="46" t="s">
        <v>9</v>
      </c>
      <c r="C199" s="47" t="s">
        <v>7</v>
      </c>
      <c r="D199" s="47"/>
      <c r="E199" s="48" t="s">
        <v>7</v>
      </c>
      <c r="F199" s="47" t="s">
        <v>7</v>
      </c>
      <c r="G199" s="27" t="s">
        <v>7</v>
      </c>
      <c r="H199" s="31" t="s">
        <v>7</v>
      </c>
      <c r="I199" s="31" t="s">
        <v>7</v>
      </c>
      <c r="J199" s="31" t="s">
        <v>7</v>
      </c>
      <c r="K199" s="31"/>
      <c r="L199" s="31"/>
      <c r="M199" s="31" t="s">
        <v>7</v>
      </c>
      <c r="N199" s="31"/>
    </row>
  </sheetData>
  <autoFilter ref="A1:P1" xr:uid="{00000000-0009-0000-0000-000003000000}">
    <sortState xmlns:xlrd2="http://schemas.microsoft.com/office/spreadsheetml/2017/richdata2" ref="A2:O77">
      <sortCondition ref="A1"/>
    </sortState>
  </autoFilter>
  <conditionalFormatting sqref="H2:N76 G4:G76 M77:N77 A78:N199 A1:F76 M1:N1">
    <cfRule type="expression" dxfId="27" priority="12">
      <formula>$B1&lt;&gt;""</formula>
    </cfRule>
  </conditionalFormatting>
  <conditionalFormatting sqref="H2:N76 H78:N199 M77:N77 M1:N1">
    <cfRule type="cellIs" dxfId="26" priority="11" operator="lessThan">
      <formula>0</formula>
    </cfRule>
  </conditionalFormatting>
  <conditionalFormatting sqref="H2:I76 H78:I199">
    <cfRule type="expression" dxfId="25" priority="10">
      <formula>AND(ISNUMBER(H2),H2&gt;K2)</formula>
    </cfRule>
  </conditionalFormatting>
  <conditionalFormatting sqref="M1:M199">
    <cfRule type="expression" dxfId="24" priority="13">
      <formula>AND(ISNUMBER(M1),M1&gt;N1)</formula>
    </cfRule>
  </conditionalFormatting>
  <conditionalFormatting sqref="G1">
    <cfRule type="expression" dxfId="23" priority="8">
      <formula>$B1&lt;&gt;""</formula>
    </cfRule>
  </conditionalFormatting>
  <conditionalFormatting sqref="G2:G21">
    <cfRule type="expression" dxfId="22" priority="7">
      <formula>$B2&lt;&gt;""</formula>
    </cfRule>
  </conditionalFormatting>
  <conditionalFormatting sqref="A77:L77">
    <cfRule type="expression" dxfId="21" priority="6">
      <formula>$B77&lt;&gt;""</formula>
    </cfRule>
  </conditionalFormatting>
  <conditionalFormatting sqref="H77:L77">
    <cfRule type="cellIs" dxfId="20" priority="5" operator="lessThan">
      <formula>0</formula>
    </cfRule>
  </conditionalFormatting>
  <conditionalFormatting sqref="H77:I77">
    <cfRule type="expression" dxfId="19" priority="4">
      <formula>AND(ISNUMBER(H77),H77&gt;K77)</formula>
    </cfRule>
  </conditionalFormatting>
  <conditionalFormatting sqref="H1:L1">
    <cfRule type="expression" dxfId="18" priority="3">
      <formula>$B1&lt;&gt;""</formula>
    </cfRule>
  </conditionalFormatting>
  <conditionalFormatting sqref="H1:L1">
    <cfRule type="cellIs" dxfId="17" priority="2" operator="lessThan">
      <formula>0</formula>
    </cfRule>
  </conditionalFormatting>
  <conditionalFormatting sqref="H1:I1">
    <cfRule type="expression" dxfId="16" priority="1">
      <formula>AND(ISNUMBER(H1),H1&gt;K1)</formula>
    </cfRule>
  </conditionalFormatting>
  <dataValidations count="3">
    <dataValidation type="list" allowBlank="1" showInputMessage="1" showErrorMessage="1" sqref="G1 G199 D10:D199 C1:C199" xr:uid="{00000000-0002-0000-0300-000000000000}">
      <formula1>poradatel</formula1>
    </dataValidation>
    <dataValidation type="list" allowBlank="1" showInputMessage="1" showErrorMessage="1" sqref="B1:B199" xr:uid="{00000000-0002-0000-0300-000001000000}">
      <formula1>nazev_akce</formula1>
    </dataValidation>
    <dataValidation type="decimal" operator="greaterThanOrEqual" allowBlank="1" showInputMessage="1" showErrorMessage="1" sqref="H10:O199" xr:uid="{00000000-0002-0000-0300-000002000000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scale="53" fitToHeight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Hodnoty!$M$2:$M$15</xm:f>
          </x14:formula1>
          <xm:sqref>G2:G198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XFB200"/>
  <sheetViews>
    <sheetView showGridLines="0" workbookViewId="0">
      <pane xSplit="2" ySplit="1" topLeftCell="D5" activePane="bottomRight" state="frozen"/>
      <selection pane="topRight" activeCell="B1" sqref="B1"/>
      <selection pane="bottomLeft" activeCell="A2" sqref="A2"/>
      <selection pane="bottomRight" activeCell="B17" sqref="A17:B17"/>
    </sheetView>
  </sheetViews>
  <sheetFormatPr defaultColWidth="8.85546875" defaultRowHeight="15" x14ac:dyDescent="0.25"/>
  <cols>
    <col min="1" max="1" width="9.7109375" style="10" customWidth="1"/>
    <col min="2" max="2" width="49" style="10" customWidth="1"/>
    <col min="3" max="3" width="31.5703125" style="10" customWidth="1"/>
    <col min="4" max="4" width="23.140625" style="10" customWidth="1"/>
    <col min="5" max="5" width="13" style="10" customWidth="1"/>
    <col min="6" max="6" width="37.5703125" style="10" customWidth="1"/>
    <col min="7" max="9" width="16" style="10" customWidth="1"/>
    <col min="10" max="10" width="16.7109375" style="10" customWidth="1"/>
    <col min="11" max="11" width="20.140625" style="10" customWidth="1"/>
    <col min="12" max="12" width="20.28515625" style="10" customWidth="1"/>
    <col min="13" max="14" width="16" style="10" hidden="1" customWidth="1"/>
    <col min="15" max="21" width="8.85546875" style="1"/>
    <col min="22" max="16384" width="8.85546875" style="6"/>
  </cols>
  <sheetData>
    <row r="1" spans="1:16382" ht="75" x14ac:dyDescent="0.25">
      <c r="A1" s="5" t="s">
        <v>89</v>
      </c>
      <c r="B1" s="5" t="s">
        <v>0</v>
      </c>
      <c r="C1" s="5" t="s">
        <v>23</v>
      </c>
      <c r="D1" s="5" t="s">
        <v>28</v>
      </c>
      <c r="E1" s="21" t="s">
        <v>8</v>
      </c>
      <c r="F1" s="5" t="s">
        <v>1</v>
      </c>
      <c r="G1" s="5" t="s">
        <v>144</v>
      </c>
      <c r="H1" s="29" t="s">
        <v>287</v>
      </c>
      <c r="I1" s="29" t="s">
        <v>3</v>
      </c>
      <c r="J1" s="29" t="s">
        <v>2</v>
      </c>
      <c r="K1" s="29" t="s">
        <v>288</v>
      </c>
      <c r="L1" s="29" t="s">
        <v>26</v>
      </c>
      <c r="M1" s="29" t="s">
        <v>4</v>
      </c>
      <c r="N1" s="29" t="s">
        <v>27</v>
      </c>
    </row>
    <row r="2" spans="1:16382" s="1" customFormat="1" ht="34.35" customHeight="1" x14ac:dyDescent="0.25">
      <c r="A2" s="18"/>
      <c r="B2" s="18" t="s">
        <v>42</v>
      </c>
      <c r="C2" s="18" t="s">
        <v>13</v>
      </c>
      <c r="D2" s="18"/>
      <c r="E2" s="25">
        <v>44001</v>
      </c>
      <c r="F2" s="18" t="s">
        <v>46</v>
      </c>
      <c r="G2" s="18" t="s">
        <v>137</v>
      </c>
      <c r="H2" s="36">
        <v>0</v>
      </c>
      <c r="I2" s="36">
        <v>0</v>
      </c>
      <c r="J2" s="36">
        <v>2</v>
      </c>
      <c r="K2" s="30">
        <v>2</v>
      </c>
      <c r="L2" s="30">
        <v>0</v>
      </c>
      <c r="M2" s="30">
        <v>0</v>
      </c>
      <c r="N2" s="30">
        <v>0</v>
      </c>
    </row>
    <row r="3" spans="1:16382" s="1" customFormat="1" ht="34.35" customHeight="1" x14ac:dyDescent="0.25">
      <c r="A3" s="18" t="s">
        <v>91</v>
      </c>
      <c r="B3" s="18" t="s">
        <v>43</v>
      </c>
      <c r="C3" s="18" t="s">
        <v>73</v>
      </c>
      <c r="D3" s="18"/>
      <c r="E3" s="25">
        <v>44091</v>
      </c>
      <c r="F3" s="18" t="s">
        <v>44</v>
      </c>
      <c r="G3" s="18" t="s">
        <v>130</v>
      </c>
      <c r="H3" s="36">
        <v>8.5</v>
      </c>
      <c r="I3" s="36">
        <v>1.5</v>
      </c>
      <c r="J3" s="36">
        <v>0</v>
      </c>
      <c r="K3" s="30">
        <v>8.5</v>
      </c>
      <c r="L3" s="30">
        <v>1.5</v>
      </c>
      <c r="M3" s="30">
        <v>0</v>
      </c>
      <c r="N3" s="30">
        <v>0</v>
      </c>
    </row>
    <row r="4" spans="1:16382" s="1" customFormat="1" ht="34.35" customHeight="1" x14ac:dyDescent="0.25">
      <c r="A4" s="18" t="s">
        <v>98</v>
      </c>
      <c r="B4" s="18" t="s">
        <v>49</v>
      </c>
      <c r="C4" s="18" t="s">
        <v>13</v>
      </c>
      <c r="D4" s="18"/>
      <c r="E4" s="25">
        <v>44011</v>
      </c>
      <c r="F4" s="18" t="s">
        <v>45</v>
      </c>
      <c r="G4" s="18" t="s">
        <v>131</v>
      </c>
      <c r="H4" s="36">
        <v>10</v>
      </c>
      <c r="I4" s="36">
        <v>0</v>
      </c>
      <c r="J4" s="36">
        <v>0</v>
      </c>
      <c r="K4" s="30">
        <v>10</v>
      </c>
      <c r="L4" s="30">
        <v>0</v>
      </c>
      <c r="M4" s="30">
        <v>0</v>
      </c>
      <c r="N4" s="30">
        <v>0</v>
      </c>
    </row>
    <row r="5" spans="1:16382" s="1" customFormat="1" ht="34.35" customHeight="1" x14ac:dyDescent="0.25">
      <c r="A5" s="18"/>
      <c r="B5" s="18" t="s">
        <v>47</v>
      </c>
      <c r="C5" s="18" t="s">
        <v>48</v>
      </c>
      <c r="D5" s="18"/>
      <c r="E5" s="25">
        <v>43979</v>
      </c>
      <c r="F5" s="18" t="s">
        <v>46</v>
      </c>
      <c r="G5" s="18" t="s">
        <v>137</v>
      </c>
      <c r="H5" s="36">
        <v>0</v>
      </c>
      <c r="I5" s="36">
        <v>0</v>
      </c>
      <c r="J5" s="36">
        <v>1</v>
      </c>
      <c r="K5" s="30">
        <v>0</v>
      </c>
      <c r="L5" s="30">
        <v>0</v>
      </c>
      <c r="M5" s="30">
        <v>0</v>
      </c>
      <c r="N5" s="30">
        <v>0</v>
      </c>
    </row>
    <row r="6" spans="1:16382" s="1" customFormat="1" ht="34.35" customHeight="1" x14ac:dyDescent="0.25">
      <c r="A6" s="18" t="s">
        <v>96</v>
      </c>
      <c r="B6" s="18" t="s">
        <v>51</v>
      </c>
      <c r="C6" s="18" t="s">
        <v>50</v>
      </c>
      <c r="D6" s="18" t="s">
        <v>41</v>
      </c>
      <c r="E6" s="25">
        <v>44104</v>
      </c>
      <c r="F6" s="18" t="s">
        <v>63</v>
      </c>
      <c r="G6" s="18" t="s">
        <v>133</v>
      </c>
      <c r="H6" s="36">
        <v>4</v>
      </c>
      <c r="I6" s="36">
        <v>0</v>
      </c>
      <c r="J6" s="36">
        <v>0</v>
      </c>
      <c r="K6" s="30">
        <v>4</v>
      </c>
      <c r="L6" s="30">
        <v>0</v>
      </c>
      <c r="M6" s="30">
        <v>0</v>
      </c>
      <c r="N6" s="30">
        <v>0</v>
      </c>
    </row>
    <row r="7" spans="1:16382" s="1" customFormat="1" ht="34.35" customHeight="1" x14ac:dyDescent="0.25">
      <c r="A7" s="18"/>
      <c r="B7" s="18" t="s">
        <v>52</v>
      </c>
      <c r="C7" s="18" t="s">
        <v>48</v>
      </c>
      <c r="D7" s="18"/>
      <c r="E7" s="25">
        <v>43979</v>
      </c>
      <c r="F7" s="18" t="s">
        <v>46</v>
      </c>
      <c r="G7" s="18" t="s">
        <v>137</v>
      </c>
      <c r="H7" s="36">
        <v>0</v>
      </c>
      <c r="I7" s="36">
        <v>0</v>
      </c>
      <c r="J7" s="36">
        <v>1</v>
      </c>
      <c r="K7" s="30">
        <v>0</v>
      </c>
      <c r="L7" s="30">
        <v>0</v>
      </c>
      <c r="M7" s="30">
        <v>0</v>
      </c>
      <c r="N7" s="30">
        <v>0</v>
      </c>
    </row>
    <row r="8" spans="1:16382" s="1" customFormat="1" ht="34.35" customHeight="1" x14ac:dyDescent="0.25">
      <c r="A8" s="18"/>
      <c r="B8" s="18" t="s">
        <v>53</v>
      </c>
      <c r="C8" s="18" t="s">
        <v>14</v>
      </c>
      <c r="D8" s="18"/>
      <c r="E8" s="25">
        <v>43867</v>
      </c>
      <c r="F8" s="18" t="s">
        <v>46</v>
      </c>
      <c r="G8" s="18" t="s">
        <v>137</v>
      </c>
      <c r="H8" s="36">
        <v>0</v>
      </c>
      <c r="I8" s="36">
        <v>0</v>
      </c>
      <c r="J8" s="36">
        <v>1</v>
      </c>
      <c r="K8" s="30">
        <v>0</v>
      </c>
      <c r="L8" s="30">
        <v>0</v>
      </c>
      <c r="M8" s="30">
        <v>0</v>
      </c>
      <c r="N8" s="30">
        <v>0</v>
      </c>
    </row>
    <row r="9" spans="1:16382" s="1" customFormat="1" ht="34.35" customHeight="1" x14ac:dyDescent="0.25">
      <c r="A9" s="18"/>
      <c r="B9" s="18" t="s">
        <v>54</v>
      </c>
      <c r="C9" s="18" t="s">
        <v>14</v>
      </c>
      <c r="D9" s="18"/>
      <c r="E9" s="25"/>
      <c r="F9" s="18" t="s">
        <v>55</v>
      </c>
      <c r="G9" s="18" t="s">
        <v>137</v>
      </c>
      <c r="H9" s="36">
        <v>0</v>
      </c>
      <c r="I9" s="36">
        <v>0</v>
      </c>
      <c r="J9" s="36">
        <v>1</v>
      </c>
      <c r="K9" s="30">
        <v>0</v>
      </c>
      <c r="L9" s="30">
        <v>0</v>
      </c>
      <c r="M9" s="30">
        <v>0</v>
      </c>
      <c r="N9" s="30">
        <v>0</v>
      </c>
    </row>
    <row r="10" spans="1:16382" s="1" customFormat="1" ht="34.35" customHeight="1" x14ac:dyDescent="0.25">
      <c r="A10" s="18"/>
      <c r="B10" s="18" t="s">
        <v>56</v>
      </c>
      <c r="C10" s="18" t="s">
        <v>57</v>
      </c>
      <c r="D10" s="18"/>
      <c r="E10" s="25">
        <v>44098</v>
      </c>
      <c r="F10" s="18" t="s">
        <v>58</v>
      </c>
      <c r="G10" s="18" t="s">
        <v>137</v>
      </c>
      <c r="H10" s="36">
        <v>0</v>
      </c>
      <c r="I10" s="36">
        <v>0</v>
      </c>
      <c r="J10" s="36">
        <v>2.5</v>
      </c>
      <c r="K10" s="30">
        <v>0</v>
      </c>
      <c r="L10" s="30">
        <v>0</v>
      </c>
      <c r="M10" s="30">
        <v>0</v>
      </c>
      <c r="N10" s="30">
        <v>0</v>
      </c>
    </row>
    <row r="11" spans="1:16382" s="1" customFormat="1" ht="34.35" customHeight="1" x14ac:dyDescent="0.25">
      <c r="A11" s="18" t="s">
        <v>110</v>
      </c>
      <c r="B11" s="18" t="s">
        <v>59</v>
      </c>
      <c r="C11" s="18" t="s">
        <v>84</v>
      </c>
      <c r="D11" s="18" t="s">
        <v>39</v>
      </c>
      <c r="E11" s="25">
        <v>44183</v>
      </c>
      <c r="F11" s="18"/>
      <c r="G11" s="18" t="s">
        <v>130</v>
      </c>
      <c r="H11" s="36">
        <v>1.5</v>
      </c>
      <c r="I11" s="36">
        <v>0</v>
      </c>
      <c r="J11" s="36">
        <v>0</v>
      </c>
      <c r="K11" s="30">
        <v>1.5</v>
      </c>
      <c r="L11" s="30">
        <v>0</v>
      </c>
      <c r="M11" s="30">
        <v>0</v>
      </c>
      <c r="N11" s="30">
        <v>0</v>
      </c>
    </row>
    <row r="12" spans="1:16382" s="1" customFormat="1" ht="34.35" customHeight="1" x14ac:dyDescent="0.25">
      <c r="A12" s="18" t="s">
        <v>92</v>
      </c>
      <c r="B12" s="18" t="s">
        <v>60</v>
      </c>
      <c r="C12" s="18" t="s">
        <v>84</v>
      </c>
      <c r="D12" s="25" t="s">
        <v>40</v>
      </c>
      <c r="E12" s="25">
        <v>44169</v>
      </c>
      <c r="F12" s="18"/>
      <c r="G12" s="18" t="s">
        <v>130</v>
      </c>
      <c r="H12" s="36">
        <v>1.5</v>
      </c>
      <c r="I12" s="36">
        <v>0</v>
      </c>
      <c r="J12" s="36">
        <v>0</v>
      </c>
      <c r="K12" s="30">
        <v>1.5</v>
      </c>
      <c r="L12" s="30">
        <v>0</v>
      </c>
      <c r="M12" s="30">
        <v>0</v>
      </c>
      <c r="N12" s="30">
        <v>0</v>
      </c>
    </row>
    <row r="13" spans="1:16382" ht="34.35" customHeight="1" x14ac:dyDescent="0.25">
      <c r="A13" s="18" t="s">
        <v>93</v>
      </c>
      <c r="B13" s="18" t="s">
        <v>61</v>
      </c>
      <c r="C13" s="18" t="s">
        <v>84</v>
      </c>
      <c r="D13" s="18" t="s">
        <v>62</v>
      </c>
      <c r="E13" s="25">
        <v>44162</v>
      </c>
      <c r="F13" s="18"/>
      <c r="G13" s="18" t="s">
        <v>130</v>
      </c>
      <c r="H13" s="36">
        <v>1.5</v>
      </c>
      <c r="I13" s="36">
        <v>0</v>
      </c>
      <c r="J13" s="36">
        <v>0</v>
      </c>
      <c r="K13" s="30">
        <v>1.5</v>
      </c>
      <c r="L13" s="30">
        <v>0</v>
      </c>
      <c r="M13" s="30">
        <v>0</v>
      </c>
      <c r="N13" s="30">
        <v>0</v>
      </c>
    </row>
    <row r="14" spans="1:16382" s="1" customFormat="1" ht="34.35" customHeight="1" x14ac:dyDescent="0.25">
      <c r="A14" s="18"/>
      <c r="B14" s="18" t="s">
        <v>64</v>
      </c>
      <c r="C14" s="18" t="s">
        <v>114</v>
      </c>
      <c r="D14" s="18"/>
      <c r="E14" s="25">
        <v>44160</v>
      </c>
      <c r="F14" s="18" t="s">
        <v>115</v>
      </c>
      <c r="G14" s="18" t="s">
        <v>137</v>
      </c>
      <c r="H14" s="36">
        <v>0</v>
      </c>
      <c r="I14" s="36">
        <v>0</v>
      </c>
      <c r="J14" s="36">
        <v>1</v>
      </c>
      <c r="K14" s="30">
        <v>0</v>
      </c>
      <c r="L14" s="30">
        <v>0</v>
      </c>
      <c r="M14" s="30">
        <v>0</v>
      </c>
      <c r="N14" s="30">
        <v>0</v>
      </c>
    </row>
    <row r="15" spans="1:16382" s="41" customFormat="1" ht="34.35" customHeight="1" x14ac:dyDescent="0.25">
      <c r="A15" s="42" t="s">
        <v>220</v>
      </c>
      <c r="B15" s="54" t="s">
        <v>154</v>
      </c>
      <c r="C15" s="42" t="s">
        <v>155</v>
      </c>
      <c r="D15" s="42" t="s">
        <v>156</v>
      </c>
      <c r="E15" s="43">
        <v>44519</v>
      </c>
      <c r="F15" s="54"/>
      <c r="G15" s="42" t="s">
        <v>130</v>
      </c>
      <c r="H15" s="44">
        <v>1.5</v>
      </c>
      <c r="I15" s="44"/>
      <c r="J15" s="44"/>
      <c r="K15" s="53">
        <v>1.5</v>
      </c>
      <c r="L15" s="44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  <c r="AMK15" s="49"/>
      <c r="AML15" s="49"/>
      <c r="AMM15" s="49"/>
      <c r="AMN15" s="49"/>
      <c r="AMO15" s="49"/>
      <c r="AMP15" s="49"/>
      <c r="AMQ15" s="49"/>
      <c r="AMR15" s="49"/>
      <c r="AMS15" s="49"/>
      <c r="AMT15" s="49"/>
      <c r="AMU15" s="49"/>
      <c r="AMV15" s="49"/>
      <c r="AMW15" s="49"/>
      <c r="AMX15" s="49"/>
      <c r="AMY15" s="49"/>
      <c r="AMZ15" s="49"/>
      <c r="ANA15" s="49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49"/>
      <c r="ANN15" s="49"/>
      <c r="ANO15" s="49"/>
      <c r="ANP15" s="49"/>
      <c r="ANQ15" s="49"/>
      <c r="ANR15" s="49"/>
      <c r="ANS15" s="49"/>
      <c r="ANT15" s="49"/>
      <c r="ANU15" s="49"/>
      <c r="ANV15" s="49"/>
      <c r="ANW15" s="49"/>
      <c r="ANX15" s="49"/>
      <c r="ANY15" s="49"/>
      <c r="ANZ15" s="49"/>
      <c r="AOA15" s="49"/>
      <c r="AOB15" s="49"/>
      <c r="AOC15" s="49"/>
      <c r="AOD15" s="49"/>
      <c r="AOE15" s="49"/>
      <c r="AOF15" s="49"/>
      <c r="AOG15" s="49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49"/>
      <c r="AOT15" s="49"/>
      <c r="AOU15" s="49"/>
      <c r="AOV15" s="49"/>
      <c r="AOW15" s="49"/>
      <c r="AOX15" s="49"/>
      <c r="AOY15" s="49"/>
      <c r="AOZ15" s="49"/>
      <c r="APA15" s="49"/>
      <c r="APB15" s="49"/>
      <c r="APC15" s="49"/>
      <c r="APD15" s="49"/>
      <c r="APE15" s="49"/>
      <c r="APF15" s="49"/>
      <c r="APG15" s="49"/>
      <c r="APH15" s="49"/>
      <c r="API15" s="49"/>
      <c r="APJ15" s="49"/>
      <c r="APK15" s="49"/>
      <c r="APL15" s="49"/>
      <c r="APM15" s="49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49"/>
      <c r="APZ15" s="49"/>
      <c r="AQA15" s="49"/>
      <c r="AQB15" s="49"/>
      <c r="AQC15" s="49"/>
      <c r="AQD15" s="49"/>
      <c r="AQE15" s="49"/>
      <c r="AQF15" s="49"/>
      <c r="AQG15" s="49"/>
      <c r="AQH15" s="49"/>
      <c r="AQI15" s="49"/>
      <c r="AQJ15" s="49"/>
      <c r="AQK15" s="49"/>
      <c r="AQL15" s="49"/>
      <c r="AQM15" s="49"/>
      <c r="AQN15" s="49"/>
      <c r="AQO15" s="49"/>
      <c r="AQP15" s="49"/>
      <c r="AQQ15" s="49"/>
      <c r="AQR15" s="49"/>
      <c r="AQS15" s="49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49"/>
      <c r="ARF15" s="49"/>
      <c r="ARG15" s="49"/>
      <c r="ARH15" s="49"/>
      <c r="ARI15" s="49"/>
      <c r="ARJ15" s="49"/>
      <c r="ARK15" s="49"/>
      <c r="ARL15" s="49"/>
      <c r="ARM15" s="49"/>
      <c r="ARN15" s="49"/>
      <c r="ARO15" s="49"/>
      <c r="ARP15" s="49"/>
      <c r="ARQ15" s="49"/>
      <c r="ARR15" s="49"/>
      <c r="ARS15" s="49"/>
      <c r="ART15" s="49"/>
      <c r="ARU15" s="49"/>
      <c r="ARV15" s="49"/>
      <c r="ARW15" s="49"/>
      <c r="ARX15" s="49"/>
      <c r="ARY15" s="49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49"/>
      <c r="ASL15" s="49"/>
      <c r="ASM15" s="49"/>
      <c r="ASN15" s="49"/>
      <c r="ASO15" s="49"/>
      <c r="ASP15" s="49"/>
      <c r="ASQ15" s="49"/>
      <c r="ASR15" s="49"/>
      <c r="ASS15" s="49"/>
      <c r="AST15" s="49"/>
      <c r="ASU15" s="49"/>
      <c r="ASV15" s="49"/>
      <c r="ASW15" s="49"/>
      <c r="ASX15" s="49"/>
      <c r="ASY15" s="49"/>
      <c r="ASZ15" s="49"/>
      <c r="ATA15" s="49"/>
      <c r="ATB15" s="49"/>
      <c r="ATC15" s="49"/>
      <c r="ATD15" s="49"/>
      <c r="ATE15" s="49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49"/>
      <c r="ATR15" s="49"/>
      <c r="ATS15" s="49"/>
      <c r="ATT15" s="49"/>
      <c r="ATU15" s="49"/>
      <c r="ATV15" s="49"/>
      <c r="ATW15" s="49"/>
      <c r="ATX15" s="49"/>
      <c r="ATY15" s="49"/>
      <c r="ATZ15" s="49"/>
      <c r="AUA15" s="49"/>
      <c r="AUB15" s="49"/>
      <c r="AUC15" s="49"/>
      <c r="AUD15" s="49"/>
      <c r="AUE15" s="49"/>
      <c r="AUF15" s="49"/>
      <c r="AUG15" s="49"/>
      <c r="AUH15" s="49"/>
      <c r="AUI15" s="49"/>
      <c r="AUJ15" s="49"/>
      <c r="AUK15" s="49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49"/>
      <c r="AUX15" s="49"/>
      <c r="AUY15" s="49"/>
      <c r="AUZ15" s="49"/>
      <c r="AVA15" s="49"/>
      <c r="AVB15" s="49"/>
      <c r="AVC15" s="49"/>
      <c r="AVD15" s="49"/>
      <c r="AVE15" s="49"/>
      <c r="AVF15" s="49"/>
      <c r="AVG15" s="49"/>
      <c r="AVH15" s="49"/>
      <c r="AVI15" s="49"/>
      <c r="AVJ15" s="49"/>
      <c r="AVK15" s="49"/>
      <c r="AVL15" s="49"/>
      <c r="AVM15" s="49"/>
      <c r="AVN15" s="49"/>
      <c r="AVO15" s="49"/>
      <c r="AVP15" s="49"/>
      <c r="AVQ15" s="49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49"/>
      <c r="AWD15" s="49"/>
      <c r="AWE15" s="49"/>
      <c r="AWF15" s="49"/>
      <c r="AWG15" s="49"/>
      <c r="AWH15" s="49"/>
      <c r="AWI15" s="49"/>
      <c r="AWJ15" s="49"/>
      <c r="AWK15" s="49"/>
      <c r="AWL15" s="49"/>
      <c r="AWM15" s="49"/>
      <c r="AWN15" s="49"/>
      <c r="AWO15" s="49"/>
      <c r="AWP15" s="49"/>
      <c r="AWQ15" s="49"/>
      <c r="AWR15" s="49"/>
      <c r="AWS15" s="49"/>
      <c r="AWT15" s="49"/>
      <c r="AWU15" s="49"/>
      <c r="AWV15" s="49"/>
      <c r="AWW15" s="49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49"/>
      <c r="AXJ15" s="49"/>
      <c r="AXK15" s="49"/>
      <c r="AXL15" s="49"/>
      <c r="AXM15" s="49"/>
      <c r="AXN15" s="49"/>
      <c r="AXO15" s="49"/>
      <c r="AXP15" s="49"/>
      <c r="AXQ15" s="49"/>
      <c r="AXR15" s="49"/>
      <c r="AXS15" s="49"/>
      <c r="AXT15" s="49"/>
      <c r="AXU15" s="49"/>
      <c r="AXV15" s="49"/>
      <c r="AXW15" s="49"/>
      <c r="AXX15" s="49"/>
      <c r="AXY15" s="49"/>
      <c r="AXZ15" s="49"/>
      <c r="AYA15" s="49"/>
      <c r="AYB15" s="49"/>
      <c r="AYC15" s="49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49"/>
      <c r="AYP15" s="49"/>
      <c r="AYQ15" s="49"/>
      <c r="AYR15" s="49"/>
      <c r="AYS15" s="49"/>
      <c r="AYT15" s="49"/>
      <c r="AYU15" s="49"/>
      <c r="AYV15" s="49"/>
      <c r="AYW15" s="49"/>
      <c r="AYX15" s="49"/>
      <c r="AYY15" s="49"/>
      <c r="AYZ15" s="49"/>
      <c r="AZA15" s="49"/>
      <c r="AZB15" s="49"/>
      <c r="AZC15" s="49"/>
      <c r="AZD15" s="49"/>
      <c r="AZE15" s="49"/>
      <c r="AZF15" s="49"/>
      <c r="AZG15" s="49"/>
      <c r="AZH15" s="49"/>
      <c r="AZI15" s="49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49"/>
      <c r="AZV15" s="49"/>
      <c r="AZW15" s="49"/>
      <c r="AZX15" s="49"/>
      <c r="AZY15" s="49"/>
      <c r="AZZ15" s="49"/>
      <c r="BAA15" s="49"/>
      <c r="BAB15" s="49"/>
      <c r="BAC15" s="49"/>
      <c r="BAD15" s="49"/>
      <c r="BAE15" s="49"/>
      <c r="BAF15" s="49"/>
      <c r="BAG15" s="49"/>
      <c r="BAH15" s="49"/>
      <c r="BAI15" s="49"/>
      <c r="BAJ15" s="49"/>
      <c r="BAK15" s="49"/>
      <c r="BAL15" s="49"/>
      <c r="BAM15" s="49"/>
      <c r="BAN15" s="49"/>
      <c r="BAO15" s="49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49"/>
      <c r="BBB15" s="49"/>
      <c r="BBC15" s="49"/>
      <c r="BBD15" s="49"/>
      <c r="BBE15" s="49"/>
      <c r="BBF15" s="49"/>
      <c r="BBG15" s="49"/>
      <c r="BBH15" s="49"/>
      <c r="BBI15" s="49"/>
      <c r="BBJ15" s="49"/>
      <c r="BBK15" s="49"/>
      <c r="BBL15" s="49"/>
      <c r="BBM15" s="49"/>
      <c r="BBN15" s="49"/>
      <c r="BBO15" s="49"/>
      <c r="BBP15" s="49"/>
      <c r="BBQ15" s="49"/>
      <c r="BBR15" s="49"/>
      <c r="BBS15" s="49"/>
      <c r="BBT15" s="49"/>
      <c r="BBU15" s="49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49"/>
      <c r="BCH15" s="49"/>
      <c r="BCI15" s="49"/>
      <c r="BCJ15" s="49"/>
      <c r="BCK15" s="49"/>
      <c r="BCL15" s="49"/>
      <c r="BCM15" s="49"/>
      <c r="BCN15" s="49"/>
      <c r="BCO15" s="49"/>
      <c r="BCP15" s="49"/>
      <c r="BCQ15" s="49"/>
      <c r="BCR15" s="49"/>
      <c r="BCS15" s="49"/>
      <c r="BCT15" s="49"/>
      <c r="BCU15" s="49"/>
      <c r="BCV15" s="49"/>
      <c r="BCW15" s="49"/>
      <c r="BCX15" s="49"/>
      <c r="BCY15" s="49"/>
      <c r="BCZ15" s="49"/>
      <c r="BDA15" s="49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49"/>
      <c r="BDN15" s="49"/>
      <c r="BDO15" s="49"/>
      <c r="BDP15" s="49"/>
      <c r="BDQ15" s="49"/>
      <c r="BDR15" s="49"/>
      <c r="BDS15" s="49"/>
      <c r="BDT15" s="49"/>
      <c r="BDU15" s="49"/>
      <c r="BDV15" s="49"/>
      <c r="BDW15" s="49"/>
      <c r="BDX15" s="49"/>
      <c r="BDY15" s="49"/>
      <c r="BDZ15" s="49"/>
      <c r="BEA15" s="49"/>
      <c r="BEB15" s="49"/>
      <c r="BEC15" s="49"/>
      <c r="BED15" s="49"/>
      <c r="BEE15" s="49"/>
      <c r="BEF15" s="49"/>
      <c r="BEG15" s="49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49"/>
      <c r="BET15" s="49"/>
      <c r="BEU15" s="49"/>
      <c r="BEV15" s="49"/>
      <c r="BEW15" s="49"/>
      <c r="BEX15" s="49"/>
      <c r="BEY15" s="49"/>
      <c r="BEZ15" s="49"/>
      <c r="BFA15" s="49"/>
      <c r="BFB15" s="49"/>
      <c r="BFC15" s="49"/>
      <c r="BFD15" s="49"/>
      <c r="BFE15" s="49"/>
      <c r="BFF15" s="49"/>
      <c r="BFG15" s="49"/>
      <c r="BFH15" s="49"/>
      <c r="BFI15" s="49"/>
      <c r="BFJ15" s="49"/>
      <c r="BFK15" s="49"/>
      <c r="BFL15" s="49"/>
      <c r="BFM15" s="49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49"/>
      <c r="BFZ15" s="49"/>
      <c r="BGA15" s="49"/>
      <c r="BGB15" s="49"/>
      <c r="BGC15" s="49"/>
      <c r="BGD15" s="49"/>
      <c r="BGE15" s="49"/>
      <c r="BGF15" s="49"/>
      <c r="BGG15" s="49"/>
      <c r="BGH15" s="49"/>
      <c r="BGI15" s="49"/>
      <c r="BGJ15" s="49"/>
      <c r="BGK15" s="49"/>
      <c r="BGL15" s="49"/>
      <c r="BGM15" s="49"/>
      <c r="BGN15" s="49"/>
      <c r="BGO15" s="49"/>
      <c r="BGP15" s="49"/>
      <c r="BGQ15" s="49"/>
      <c r="BGR15" s="49"/>
      <c r="BGS15" s="49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49"/>
      <c r="BHF15" s="49"/>
      <c r="BHG15" s="49"/>
      <c r="BHH15" s="49"/>
      <c r="BHI15" s="49"/>
      <c r="BHJ15" s="49"/>
      <c r="BHK15" s="49"/>
      <c r="BHL15" s="49"/>
      <c r="BHM15" s="49"/>
      <c r="BHN15" s="49"/>
      <c r="BHO15" s="49"/>
      <c r="BHP15" s="49"/>
      <c r="BHQ15" s="49"/>
      <c r="BHR15" s="49"/>
      <c r="BHS15" s="49"/>
      <c r="BHT15" s="49"/>
      <c r="BHU15" s="49"/>
      <c r="BHV15" s="49"/>
      <c r="BHW15" s="49"/>
      <c r="BHX15" s="49"/>
      <c r="BHY15" s="49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49"/>
      <c r="BIL15" s="49"/>
      <c r="BIM15" s="49"/>
      <c r="BIN15" s="49"/>
      <c r="BIO15" s="49"/>
      <c r="BIP15" s="49"/>
      <c r="BIQ15" s="49"/>
      <c r="BIR15" s="49"/>
      <c r="BIS15" s="49"/>
      <c r="BIT15" s="49"/>
      <c r="BIU15" s="49"/>
      <c r="BIV15" s="49"/>
      <c r="BIW15" s="49"/>
      <c r="BIX15" s="49"/>
      <c r="BIY15" s="49"/>
      <c r="BIZ15" s="49"/>
      <c r="BJA15" s="49"/>
      <c r="BJB15" s="49"/>
      <c r="BJC15" s="49"/>
      <c r="BJD15" s="49"/>
      <c r="BJE15" s="49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49"/>
      <c r="BJR15" s="49"/>
      <c r="BJS15" s="49"/>
      <c r="BJT15" s="49"/>
      <c r="BJU15" s="49"/>
      <c r="BJV15" s="49"/>
      <c r="BJW15" s="49"/>
      <c r="BJX15" s="49"/>
      <c r="BJY15" s="49"/>
      <c r="BJZ15" s="49"/>
      <c r="BKA15" s="49"/>
      <c r="BKB15" s="49"/>
      <c r="BKC15" s="49"/>
      <c r="BKD15" s="49"/>
      <c r="BKE15" s="49"/>
      <c r="BKF15" s="49"/>
      <c r="BKG15" s="49"/>
      <c r="BKH15" s="49"/>
      <c r="BKI15" s="49"/>
      <c r="BKJ15" s="49"/>
      <c r="BKK15" s="49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49"/>
      <c r="BKX15" s="49"/>
      <c r="BKY15" s="49"/>
      <c r="BKZ15" s="49"/>
      <c r="BLA15" s="49"/>
      <c r="BLB15" s="49"/>
      <c r="BLC15" s="49"/>
      <c r="BLD15" s="49"/>
      <c r="BLE15" s="49"/>
      <c r="BLF15" s="49"/>
      <c r="BLG15" s="49"/>
      <c r="BLH15" s="49"/>
      <c r="BLI15" s="49"/>
      <c r="BLJ15" s="49"/>
      <c r="BLK15" s="49"/>
      <c r="BLL15" s="49"/>
      <c r="BLM15" s="49"/>
      <c r="BLN15" s="49"/>
      <c r="BLO15" s="49"/>
      <c r="BLP15" s="49"/>
      <c r="BLQ15" s="49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49"/>
      <c r="BMD15" s="49"/>
      <c r="BME15" s="49"/>
      <c r="BMF15" s="49"/>
      <c r="BMG15" s="49"/>
      <c r="BMH15" s="49"/>
      <c r="BMI15" s="49"/>
      <c r="BMJ15" s="49"/>
      <c r="BMK15" s="49"/>
      <c r="BML15" s="49"/>
      <c r="BMM15" s="49"/>
      <c r="BMN15" s="49"/>
      <c r="BMO15" s="49"/>
      <c r="BMP15" s="49"/>
      <c r="BMQ15" s="49"/>
      <c r="BMR15" s="49"/>
      <c r="BMS15" s="49"/>
      <c r="BMT15" s="49"/>
      <c r="BMU15" s="49"/>
      <c r="BMV15" s="49"/>
      <c r="BMW15" s="49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49"/>
      <c r="BNJ15" s="49"/>
      <c r="BNK15" s="49"/>
      <c r="BNL15" s="49"/>
      <c r="BNM15" s="49"/>
      <c r="BNN15" s="49"/>
      <c r="BNO15" s="49"/>
      <c r="BNP15" s="49"/>
      <c r="BNQ15" s="49"/>
      <c r="BNR15" s="49"/>
      <c r="BNS15" s="49"/>
      <c r="BNT15" s="49"/>
      <c r="BNU15" s="49"/>
      <c r="BNV15" s="49"/>
      <c r="BNW15" s="49"/>
      <c r="BNX15" s="49"/>
      <c r="BNY15" s="49"/>
      <c r="BNZ15" s="49"/>
      <c r="BOA15" s="49"/>
      <c r="BOB15" s="49"/>
      <c r="BOC15" s="49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49"/>
      <c r="BOP15" s="49"/>
      <c r="BOQ15" s="49"/>
      <c r="BOR15" s="49"/>
      <c r="BOS15" s="49"/>
      <c r="BOT15" s="49"/>
      <c r="BOU15" s="49"/>
      <c r="BOV15" s="49"/>
      <c r="BOW15" s="49"/>
      <c r="BOX15" s="49"/>
      <c r="BOY15" s="49"/>
      <c r="BOZ15" s="49"/>
      <c r="BPA15" s="49"/>
      <c r="BPB15" s="49"/>
      <c r="BPC15" s="49"/>
      <c r="BPD15" s="49"/>
      <c r="BPE15" s="49"/>
      <c r="BPF15" s="49"/>
      <c r="BPG15" s="49"/>
      <c r="BPH15" s="49"/>
      <c r="BPI15" s="49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49"/>
      <c r="BPV15" s="49"/>
      <c r="BPW15" s="49"/>
      <c r="BPX15" s="49"/>
      <c r="BPY15" s="49"/>
      <c r="BPZ15" s="49"/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  <c r="WEZ15" s="49"/>
      <c r="WFA15" s="49"/>
      <c r="WFB15" s="49"/>
      <c r="WFC15" s="49"/>
      <c r="WFD15" s="49"/>
      <c r="WFE15" s="49"/>
      <c r="WFF15" s="49"/>
      <c r="WFG15" s="49"/>
      <c r="WFH15" s="49"/>
      <c r="WFI15" s="49"/>
      <c r="WFJ15" s="49"/>
      <c r="WFK15" s="49"/>
      <c r="WFL15" s="49"/>
      <c r="WFM15" s="49"/>
      <c r="WFN15" s="49"/>
      <c r="WFO15" s="49"/>
      <c r="WFP15" s="49"/>
      <c r="WFQ15" s="49"/>
      <c r="WFR15" s="49"/>
      <c r="WFS15" s="49"/>
      <c r="WFT15" s="49"/>
      <c r="WFU15" s="49"/>
      <c r="WFV15" s="49"/>
      <c r="WFW15" s="49"/>
      <c r="WFX15" s="49"/>
      <c r="WFY15" s="49"/>
      <c r="WFZ15" s="49"/>
      <c r="WGA15" s="49"/>
      <c r="WGB15" s="49"/>
      <c r="WGC15" s="49"/>
      <c r="WGD15" s="49"/>
      <c r="WGE15" s="49"/>
      <c r="WGF15" s="49"/>
      <c r="WGG15" s="49"/>
      <c r="WGH15" s="49"/>
      <c r="WGI15" s="49"/>
      <c r="WGJ15" s="49"/>
      <c r="WGK15" s="49"/>
      <c r="WGL15" s="49"/>
      <c r="WGM15" s="49"/>
      <c r="WGN15" s="49"/>
      <c r="WGO15" s="49"/>
      <c r="WGP15" s="49"/>
      <c r="WGQ15" s="49"/>
      <c r="WGR15" s="49"/>
      <c r="WGS15" s="49"/>
      <c r="WGT15" s="49"/>
      <c r="WGU15" s="49"/>
      <c r="WGV15" s="49"/>
      <c r="WGW15" s="49"/>
      <c r="WGX15" s="49"/>
      <c r="WGY15" s="49"/>
      <c r="WGZ15" s="49"/>
      <c r="WHA15" s="49"/>
      <c r="WHB15" s="49"/>
      <c r="WHC15" s="49"/>
      <c r="WHD15" s="49"/>
      <c r="WHE15" s="49"/>
      <c r="WHF15" s="49"/>
      <c r="WHG15" s="49"/>
      <c r="WHH15" s="49"/>
      <c r="WHI15" s="49"/>
      <c r="WHJ15" s="49"/>
      <c r="WHK15" s="49"/>
      <c r="WHL15" s="49"/>
      <c r="WHM15" s="49"/>
      <c r="WHN15" s="49"/>
      <c r="WHO15" s="49"/>
      <c r="WHP15" s="49"/>
      <c r="WHQ15" s="49"/>
      <c r="WHR15" s="49"/>
      <c r="WHS15" s="49"/>
      <c r="WHT15" s="49"/>
      <c r="WHU15" s="49"/>
      <c r="WHV15" s="49"/>
      <c r="WHW15" s="49"/>
      <c r="WHX15" s="49"/>
      <c r="WHY15" s="49"/>
      <c r="WHZ15" s="49"/>
      <c r="WIA15" s="49"/>
      <c r="WIB15" s="49"/>
      <c r="WIC15" s="49"/>
      <c r="WID15" s="49"/>
      <c r="WIE15" s="49"/>
      <c r="WIF15" s="49"/>
      <c r="WIG15" s="49"/>
      <c r="WIH15" s="49"/>
      <c r="WII15" s="49"/>
      <c r="WIJ15" s="49"/>
      <c r="WIK15" s="49"/>
      <c r="WIL15" s="49"/>
      <c r="WIM15" s="49"/>
      <c r="WIN15" s="49"/>
      <c r="WIO15" s="49"/>
      <c r="WIP15" s="49"/>
      <c r="WIQ15" s="49"/>
      <c r="WIR15" s="49"/>
      <c r="WIS15" s="49"/>
      <c r="WIT15" s="49"/>
      <c r="WIU15" s="49"/>
      <c r="WIV15" s="49"/>
      <c r="WIW15" s="49"/>
      <c r="WIX15" s="49"/>
      <c r="WIY15" s="49"/>
      <c r="WIZ15" s="49"/>
      <c r="WJA15" s="49"/>
      <c r="WJB15" s="49"/>
      <c r="WJC15" s="49"/>
      <c r="WJD15" s="49"/>
      <c r="WJE15" s="49"/>
      <c r="WJF15" s="49"/>
      <c r="WJG15" s="49"/>
      <c r="WJH15" s="49"/>
      <c r="WJI15" s="49"/>
      <c r="WJJ15" s="49"/>
      <c r="WJK15" s="49"/>
      <c r="WJL15" s="49"/>
      <c r="WJM15" s="49"/>
      <c r="WJN15" s="49"/>
      <c r="WJO15" s="49"/>
      <c r="WJP15" s="49"/>
      <c r="WJQ15" s="49"/>
      <c r="WJR15" s="49"/>
      <c r="WJS15" s="49"/>
      <c r="WJT15" s="49"/>
      <c r="WJU15" s="49"/>
      <c r="WJV15" s="49"/>
      <c r="WJW15" s="49"/>
      <c r="WJX15" s="49"/>
      <c r="WJY15" s="49"/>
      <c r="WJZ15" s="49"/>
      <c r="WKA15" s="49"/>
      <c r="WKB15" s="49"/>
      <c r="WKC15" s="49"/>
      <c r="WKD15" s="49"/>
      <c r="WKE15" s="49"/>
      <c r="WKF15" s="49"/>
      <c r="WKG15" s="49"/>
      <c r="WKH15" s="49"/>
      <c r="WKI15" s="49"/>
      <c r="WKJ15" s="49"/>
      <c r="WKK15" s="49"/>
      <c r="WKL15" s="49"/>
      <c r="WKM15" s="49"/>
      <c r="WKN15" s="49"/>
      <c r="WKO15" s="49"/>
      <c r="WKP15" s="49"/>
      <c r="WKQ15" s="49"/>
      <c r="WKR15" s="49"/>
      <c r="WKS15" s="49"/>
      <c r="WKT15" s="49"/>
      <c r="WKU15" s="49"/>
      <c r="WKV15" s="49"/>
      <c r="WKW15" s="49"/>
      <c r="WKX15" s="49"/>
      <c r="WKY15" s="49"/>
      <c r="WKZ15" s="49"/>
      <c r="WLA15" s="49"/>
      <c r="WLB15" s="49"/>
      <c r="WLC15" s="49"/>
      <c r="WLD15" s="49"/>
      <c r="WLE15" s="49"/>
      <c r="WLF15" s="49"/>
      <c r="WLG15" s="49"/>
      <c r="WLH15" s="49"/>
      <c r="WLI15" s="49"/>
      <c r="WLJ15" s="49"/>
      <c r="WLK15" s="49"/>
      <c r="WLL15" s="49"/>
      <c r="WLM15" s="49"/>
      <c r="WLN15" s="49"/>
      <c r="WLO15" s="49"/>
      <c r="WLP15" s="49"/>
      <c r="WLQ15" s="49"/>
      <c r="WLR15" s="49"/>
      <c r="WLS15" s="49"/>
      <c r="WLT15" s="49"/>
      <c r="WLU15" s="49"/>
      <c r="WLV15" s="49"/>
      <c r="WLW15" s="49"/>
      <c r="WLX15" s="49"/>
      <c r="WLY15" s="49"/>
      <c r="WLZ15" s="49"/>
      <c r="WMA15" s="49"/>
      <c r="WMB15" s="49"/>
      <c r="WMC15" s="49"/>
      <c r="WMD15" s="49"/>
      <c r="WME15" s="49"/>
      <c r="WMF15" s="49"/>
      <c r="WMG15" s="49"/>
      <c r="WMH15" s="49"/>
      <c r="WMI15" s="49"/>
      <c r="WMJ15" s="49"/>
      <c r="WMK15" s="49"/>
      <c r="WML15" s="49"/>
      <c r="WMM15" s="49"/>
      <c r="WMN15" s="49"/>
      <c r="WMO15" s="49"/>
      <c r="WMP15" s="49"/>
      <c r="WMQ15" s="49"/>
      <c r="WMR15" s="49"/>
      <c r="WMS15" s="49"/>
      <c r="WMT15" s="49"/>
      <c r="WMU15" s="49"/>
      <c r="WMV15" s="49"/>
      <c r="WMW15" s="49"/>
      <c r="WMX15" s="49"/>
      <c r="WMY15" s="49"/>
      <c r="WMZ15" s="49"/>
      <c r="WNA15" s="49"/>
      <c r="WNB15" s="49"/>
      <c r="WNC15" s="49"/>
      <c r="WND15" s="49"/>
      <c r="WNE15" s="49"/>
      <c r="WNF15" s="49"/>
      <c r="WNG15" s="49"/>
      <c r="WNH15" s="49"/>
      <c r="WNI15" s="49"/>
      <c r="WNJ15" s="49"/>
      <c r="WNK15" s="49"/>
      <c r="WNL15" s="49"/>
      <c r="WNM15" s="49"/>
      <c r="WNN15" s="49"/>
      <c r="WNO15" s="49"/>
      <c r="WNP15" s="49"/>
      <c r="WNQ15" s="49"/>
      <c r="WNR15" s="49"/>
      <c r="WNS15" s="49"/>
      <c r="WNT15" s="49"/>
      <c r="WNU15" s="49"/>
      <c r="WNV15" s="49"/>
      <c r="WNW15" s="49"/>
      <c r="WNX15" s="49"/>
      <c r="WNY15" s="49"/>
      <c r="WNZ15" s="49"/>
      <c r="WOA15" s="49"/>
      <c r="WOB15" s="49"/>
      <c r="WOC15" s="49"/>
      <c r="WOD15" s="49"/>
      <c r="WOE15" s="49"/>
      <c r="WOF15" s="49"/>
      <c r="WOG15" s="49"/>
      <c r="WOH15" s="49"/>
      <c r="WOI15" s="49"/>
      <c r="WOJ15" s="49"/>
      <c r="WOK15" s="49"/>
      <c r="WOL15" s="49"/>
      <c r="WOM15" s="49"/>
      <c r="WON15" s="49"/>
      <c r="WOO15" s="49"/>
      <c r="WOP15" s="49"/>
      <c r="WOQ15" s="49"/>
      <c r="WOR15" s="49"/>
      <c r="WOS15" s="49"/>
      <c r="WOT15" s="49"/>
      <c r="WOU15" s="49"/>
      <c r="WOV15" s="49"/>
      <c r="WOW15" s="49"/>
      <c r="WOX15" s="49"/>
      <c r="WOY15" s="49"/>
      <c r="WOZ15" s="49"/>
      <c r="WPA15" s="49"/>
      <c r="WPB15" s="49"/>
      <c r="WPC15" s="49"/>
      <c r="WPD15" s="49"/>
      <c r="WPE15" s="49"/>
      <c r="WPF15" s="49"/>
      <c r="WPG15" s="49"/>
      <c r="WPH15" s="49"/>
      <c r="WPI15" s="49"/>
      <c r="WPJ15" s="49"/>
      <c r="WPK15" s="49"/>
      <c r="WPL15" s="49"/>
      <c r="WPM15" s="49"/>
      <c r="WPN15" s="49"/>
      <c r="WPO15" s="49"/>
      <c r="WPP15" s="49"/>
      <c r="WPQ15" s="49"/>
      <c r="WPR15" s="49"/>
      <c r="WPS15" s="49"/>
      <c r="WPT15" s="49"/>
      <c r="WPU15" s="49"/>
      <c r="WPV15" s="49"/>
      <c r="WPW15" s="49"/>
      <c r="WPX15" s="49"/>
      <c r="WPY15" s="49"/>
      <c r="WPZ15" s="49"/>
      <c r="WQA15" s="49"/>
      <c r="WQB15" s="49"/>
      <c r="WQC15" s="49"/>
      <c r="WQD15" s="49"/>
      <c r="WQE15" s="49"/>
      <c r="WQF15" s="49"/>
      <c r="WQG15" s="49"/>
      <c r="WQH15" s="49"/>
      <c r="WQI15" s="49"/>
      <c r="WQJ15" s="49"/>
      <c r="WQK15" s="49"/>
      <c r="WQL15" s="49"/>
      <c r="WQM15" s="49"/>
      <c r="WQN15" s="49"/>
      <c r="WQO15" s="49"/>
      <c r="WQP15" s="49"/>
      <c r="WQQ15" s="49"/>
      <c r="WQR15" s="49"/>
      <c r="WQS15" s="49"/>
      <c r="WQT15" s="49"/>
      <c r="WQU15" s="49"/>
      <c r="WQV15" s="49"/>
      <c r="WQW15" s="49"/>
      <c r="WQX15" s="49"/>
      <c r="WQY15" s="49"/>
      <c r="WQZ15" s="49"/>
      <c r="WRA15" s="49"/>
      <c r="WRB15" s="49"/>
      <c r="WRC15" s="49"/>
      <c r="WRD15" s="49"/>
      <c r="WRE15" s="49"/>
      <c r="WRF15" s="49"/>
      <c r="WRG15" s="49"/>
      <c r="WRH15" s="49"/>
      <c r="WRI15" s="49"/>
      <c r="WRJ15" s="49"/>
      <c r="WRK15" s="49"/>
      <c r="WRL15" s="49"/>
      <c r="WRM15" s="49"/>
      <c r="WRN15" s="49"/>
      <c r="WRO15" s="49"/>
      <c r="WRP15" s="49"/>
      <c r="WRQ15" s="49"/>
      <c r="WRR15" s="49"/>
      <c r="WRS15" s="49"/>
      <c r="WRT15" s="49"/>
      <c r="WRU15" s="49"/>
      <c r="WRV15" s="49"/>
      <c r="WRW15" s="49"/>
      <c r="WRX15" s="49"/>
      <c r="WRY15" s="49"/>
      <c r="WRZ15" s="49"/>
      <c r="WSA15" s="49"/>
      <c r="WSB15" s="49"/>
      <c r="WSC15" s="49"/>
      <c r="WSD15" s="49"/>
      <c r="WSE15" s="49"/>
      <c r="WSF15" s="49"/>
      <c r="WSG15" s="49"/>
      <c r="WSH15" s="49"/>
      <c r="WSI15" s="49"/>
      <c r="WSJ15" s="49"/>
      <c r="WSK15" s="49"/>
      <c r="WSL15" s="49"/>
      <c r="WSM15" s="49"/>
      <c r="WSN15" s="49"/>
      <c r="WSO15" s="49"/>
      <c r="WSP15" s="49"/>
      <c r="WSQ15" s="49"/>
      <c r="WSR15" s="49"/>
      <c r="WSS15" s="49"/>
      <c r="WST15" s="49"/>
      <c r="WSU15" s="49"/>
      <c r="WSV15" s="49"/>
      <c r="WSW15" s="49"/>
      <c r="WSX15" s="49"/>
      <c r="WSY15" s="49"/>
      <c r="WSZ15" s="49"/>
      <c r="WTA15" s="49"/>
      <c r="WTB15" s="49"/>
      <c r="WTC15" s="49"/>
      <c r="WTD15" s="49"/>
      <c r="WTE15" s="49"/>
      <c r="WTF15" s="49"/>
      <c r="WTG15" s="49"/>
      <c r="WTH15" s="49"/>
      <c r="WTI15" s="49"/>
      <c r="WTJ15" s="49"/>
      <c r="WTK15" s="49"/>
      <c r="WTL15" s="49"/>
      <c r="WTM15" s="49"/>
      <c r="WTN15" s="49"/>
      <c r="WTO15" s="49"/>
      <c r="WTP15" s="49"/>
      <c r="WTQ15" s="49"/>
      <c r="WTR15" s="49"/>
      <c r="WTS15" s="49"/>
      <c r="WTT15" s="49"/>
      <c r="WTU15" s="49"/>
      <c r="WTV15" s="49"/>
      <c r="WTW15" s="49"/>
      <c r="WTX15" s="49"/>
      <c r="WTY15" s="49"/>
      <c r="WTZ15" s="49"/>
      <c r="WUA15" s="49"/>
      <c r="WUB15" s="49"/>
      <c r="WUC15" s="49"/>
      <c r="WUD15" s="49"/>
      <c r="WUE15" s="49"/>
      <c r="WUF15" s="49"/>
      <c r="WUG15" s="49"/>
      <c r="WUH15" s="49"/>
      <c r="WUI15" s="49"/>
      <c r="WUJ15" s="49"/>
      <c r="WUK15" s="49"/>
      <c r="WUL15" s="49"/>
      <c r="WUM15" s="49"/>
      <c r="WUN15" s="49"/>
      <c r="WUO15" s="49"/>
      <c r="WUP15" s="49"/>
      <c r="WUQ15" s="49"/>
      <c r="WUR15" s="49"/>
      <c r="WUS15" s="49"/>
      <c r="WUT15" s="49"/>
      <c r="WUU15" s="49"/>
      <c r="WUV15" s="49"/>
      <c r="WUW15" s="49"/>
      <c r="WUX15" s="49"/>
      <c r="WUY15" s="49"/>
      <c r="WUZ15" s="49"/>
      <c r="WVA15" s="49"/>
      <c r="WVB15" s="49"/>
      <c r="WVC15" s="49"/>
      <c r="WVD15" s="49"/>
      <c r="WVE15" s="49"/>
      <c r="WVF15" s="49"/>
      <c r="WVG15" s="49"/>
      <c r="WVH15" s="49"/>
      <c r="WVI15" s="49"/>
      <c r="WVJ15" s="49"/>
      <c r="WVK15" s="49"/>
      <c r="WVL15" s="49"/>
      <c r="WVM15" s="49"/>
      <c r="WVN15" s="49"/>
      <c r="WVO15" s="49"/>
      <c r="WVP15" s="49"/>
      <c r="WVQ15" s="49"/>
      <c r="WVR15" s="49"/>
      <c r="WVS15" s="49"/>
      <c r="WVT15" s="49"/>
      <c r="WVU15" s="49"/>
      <c r="WVV15" s="49"/>
      <c r="WVW15" s="49"/>
      <c r="WVX15" s="49"/>
      <c r="WVY15" s="49"/>
      <c r="WVZ15" s="49"/>
      <c r="WWA15" s="49"/>
      <c r="WWB15" s="49"/>
      <c r="WWC15" s="49"/>
      <c r="WWD15" s="49"/>
      <c r="WWE15" s="49"/>
      <c r="WWF15" s="49"/>
      <c r="WWG15" s="49"/>
      <c r="WWH15" s="49"/>
      <c r="WWI15" s="49"/>
      <c r="WWJ15" s="49"/>
      <c r="WWK15" s="49"/>
      <c r="WWL15" s="49"/>
      <c r="WWM15" s="49"/>
      <c r="WWN15" s="49"/>
      <c r="WWO15" s="49"/>
      <c r="WWP15" s="49"/>
      <c r="WWQ15" s="49"/>
      <c r="WWR15" s="49"/>
      <c r="WWS15" s="49"/>
      <c r="WWT15" s="49"/>
      <c r="WWU15" s="49"/>
      <c r="WWV15" s="49"/>
      <c r="WWW15" s="49"/>
      <c r="WWX15" s="49"/>
      <c r="WWY15" s="49"/>
      <c r="WWZ15" s="49"/>
      <c r="WXA15" s="49"/>
      <c r="WXB15" s="49"/>
      <c r="WXC15" s="49"/>
      <c r="WXD15" s="49"/>
      <c r="WXE15" s="49"/>
      <c r="WXF15" s="49"/>
      <c r="WXG15" s="49"/>
      <c r="WXH15" s="49"/>
      <c r="WXI15" s="49"/>
      <c r="WXJ15" s="49"/>
      <c r="WXK15" s="49"/>
      <c r="WXL15" s="49"/>
      <c r="WXM15" s="49"/>
      <c r="WXN15" s="49"/>
      <c r="WXO15" s="49"/>
      <c r="WXP15" s="49"/>
      <c r="WXQ15" s="49"/>
      <c r="WXR15" s="49"/>
      <c r="WXS15" s="49"/>
      <c r="WXT15" s="49"/>
      <c r="WXU15" s="49"/>
      <c r="WXV15" s="49"/>
      <c r="WXW15" s="49"/>
      <c r="WXX15" s="49"/>
      <c r="WXY15" s="49"/>
      <c r="WXZ15" s="49"/>
      <c r="WYA15" s="49"/>
      <c r="WYB15" s="49"/>
      <c r="WYC15" s="49"/>
      <c r="WYD15" s="49"/>
      <c r="WYE15" s="49"/>
      <c r="WYF15" s="49"/>
      <c r="WYG15" s="49"/>
      <c r="WYH15" s="49"/>
      <c r="WYI15" s="49"/>
      <c r="WYJ15" s="49"/>
      <c r="WYK15" s="49"/>
      <c r="WYL15" s="49"/>
      <c r="WYM15" s="49"/>
      <c r="WYN15" s="49"/>
      <c r="WYO15" s="49"/>
      <c r="WYP15" s="49"/>
      <c r="WYQ15" s="49"/>
      <c r="WYR15" s="49"/>
      <c r="WYS15" s="49"/>
      <c r="WYT15" s="49"/>
      <c r="WYU15" s="49"/>
      <c r="WYV15" s="49"/>
      <c r="WYW15" s="49"/>
      <c r="WYX15" s="49"/>
      <c r="WYY15" s="49"/>
      <c r="WYZ15" s="49"/>
      <c r="WZA15" s="49"/>
      <c r="WZB15" s="49"/>
      <c r="WZC15" s="49"/>
      <c r="WZD15" s="49"/>
      <c r="WZE15" s="49"/>
      <c r="WZF15" s="49"/>
      <c r="WZG15" s="49"/>
      <c r="WZH15" s="49"/>
      <c r="WZI15" s="49"/>
      <c r="WZJ15" s="49"/>
      <c r="WZK15" s="49"/>
      <c r="WZL15" s="49"/>
      <c r="WZM15" s="49"/>
      <c r="WZN15" s="49"/>
      <c r="WZO15" s="49"/>
      <c r="WZP15" s="49"/>
      <c r="WZQ15" s="49"/>
      <c r="WZR15" s="49"/>
      <c r="WZS15" s="49"/>
      <c r="WZT15" s="49"/>
      <c r="WZU15" s="49"/>
      <c r="WZV15" s="49"/>
      <c r="WZW15" s="49"/>
      <c r="WZX15" s="49"/>
      <c r="WZY15" s="49"/>
      <c r="WZZ15" s="49"/>
      <c r="XAA15" s="49"/>
      <c r="XAB15" s="49"/>
      <c r="XAC15" s="49"/>
      <c r="XAD15" s="49"/>
      <c r="XAE15" s="49"/>
      <c r="XAF15" s="49"/>
      <c r="XAG15" s="49"/>
      <c r="XAH15" s="49"/>
      <c r="XAI15" s="49"/>
      <c r="XAJ15" s="49"/>
      <c r="XAK15" s="49"/>
      <c r="XAL15" s="49"/>
      <c r="XAM15" s="49"/>
      <c r="XAN15" s="49"/>
      <c r="XAO15" s="49"/>
      <c r="XAP15" s="49"/>
      <c r="XAQ15" s="49"/>
      <c r="XAR15" s="49"/>
      <c r="XAS15" s="49"/>
      <c r="XAT15" s="49"/>
      <c r="XAU15" s="49"/>
      <c r="XAV15" s="49"/>
      <c r="XAW15" s="49"/>
      <c r="XAX15" s="49"/>
      <c r="XAY15" s="49"/>
      <c r="XAZ15" s="49"/>
      <c r="XBA15" s="49"/>
      <c r="XBB15" s="49"/>
      <c r="XBC15" s="49"/>
      <c r="XBD15" s="49"/>
      <c r="XBE15" s="49"/>
      <c r="XBF15" s="49"/>
      <c r="XBG15" s="49"/>
      <c r="XBH15" s="49"/>
      <c r="XBI15" s="49"/>
      <c r="XBJ15" s="49"/>
      <c r="XBK15" s="49"/>
      <c r="XBL15" s="49"/>
      <c r="XBM15" s="49"/>
      <c r="XBN15" s="49"/>
      <c r="XBO15" s="49"/>
      <c r="XBP15" s="49"/>
      <c r="XBQ15" s="49"/>
      <c r="XBR15" s="49"/>
      <c r="XBS15" s="49"/>
      <c r="XBT15" s="49"/>
      <c r="XBU15" s="49"/>
      <c r="XBV15" s="49"/>
      <c r="XBW15" s="49"/>
      <c r="XBX15" s="49"/>
      <c r="XBY15" s="49"/>
      <c r="XBZ15" s="49"/>
      <c r="XCA15" s="49"/>
      <c r="XCB15" s="49"/>
      <c r="XCC15" s="49"/>
      <c r="XCD15" s="49"/>
      <c r="XCE15" s="49"/>
      <c r="XCF15" s="49"/>
      <c r="XCG15" s="49"/>
      <c r="XCH15" s="49"/>
      <c r="XCI15" s="49"/>
      <c r="XCJ15" s="49"/>
      <c r="XCK15" s="49"/>
      <c r="XCL15" s="49"/>
      <c r="XCM15" s="49"/>
      <c r="XCN15" s="49"/>
      <c r="XCO15" s="49"/>
      <c r="XCP15" s="49"/>
      <c r="XCQ15" s="49"/>
      <c r="XCR15" s="49"/>
      <c r="XCS15" s="49"/>
      <c r="XCT15" s="49"/>
      <c r="XCU15" s="49"/>
      <c r="XCV15" s="49"/>
      <c r="XCW15" s="49"/>
      <c r="XCX15" s="49"/>
      <c r="XCY15" s="49"/>
      <c r="XCZ15" s="49"/>
      <c r="XDA15" s="49"/>
      <c r="XDB15" s="49"/>
      <c r="XDC15" s="49"/>
      <c r="XDD15" s="49"/>
      <c r="XDE15" s="49"/>
      <c r="XDF15" s="49"/>
      <c r="XDG15" s="49"/>
      <c r="XDH15" s="49"/>
      <c r="XDI15" s="49"/>
      <c r="XDJ15" s="49"/>
      <c r="XDK15" s="49"/>
      <c r="XDL15" s="49"/>
      <c r="XDM15" s="49"/>
      <c r="XDN15" s="49"/>
      <c r="XDO15" s="49"/>
      <c r="XDP15" s="49"/>
      <c r="XDQ15" s="49"/>
      <c r="XDR15" s="49"/>
      <c r="XDS15" s="49"/>
      <c r="XDT15" s="49"/>
      <c r="XDU15" s="49"/>
      <c r="XDV15" s="49"/>
      <c r="XDW15" s="49"/>
      <c r="XDX15" s="49"/>
      <c r="XDY15" s="49"/>
      <c r="XDZ15" s="49"/>
      <c r="XEA15" s="49"/>
      <c r="XEB15" s="49"/>
      <c r="XEC15" s="49"/>
      <c r="XED15" s="49"/>
      <c r="XEE15" s="49"/>
      <c r="XEF15" s="49"/>
      <c r="XEG15" s="49"/>
      <c r="XEH15" s="49"/>
      <c r="XEI15" s="49"/>
      <c r="XEJ15" s="49"/>
      <c r="XEK15" s="49"/>
      <c r="XEL15" s="49"/>
      <c r="XEM15" s="49"/>
      <c r="XEN15" s="49"/>
      <c r="XEO15" s="49"/>
      <c r="XEP15" s="49"/>
      <c r="XEQ15" s="49"/>
      <c r="XER15" s="49"/>
      <c r="XES15" s="49"/>
      <c r="XET15" s="49"/>
      <c r="XEU15" s="49"/>
      <c r="XEV15" s="49"/>
      <c r="XEW15" s="49"/>
      <c r="XEX15" s="49"/>
      <c r="XEY15" s="49"/>
      <c r="XEZ15" s="49"/>
      <c r="XFA15" s="49"/>
      <c r="XFB15" s="49"/>
    </row>
    <row r="16" spans="1:16382" s="41" customFormat="1" ht="34.35" customHeight="1" x14ac:dyDescent="0.25">
      <c r="A16" s="42" t="s">
        <v>224</v>
      </c>
      <c r="B16" s="42" t="s">
        <v>43</v>
      </c>
      <c r="C16" s="42" t="s">
        <v>163</v>
      </c>
      <c r="D16" s="56"/>
      <c r="E16" s="55">
        <v>44350</v>
      </c>
      <c r="F16" s="54"/>
      <c r="G16" s="42" t="s">
        <v>130</v>
      </c>
      <c r="H16" s="44">
        <v>8</v>
      </c>
      <c r="I16" s="44">
        <v>2</v>
      </c>
      <c r="J16" s="44"/>
      <c r="K16" s="52">
        <v>8</v>
      </c>
      <c r="L16" s="44">
        <v>2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  <c r="WEZ16" s="49"/>
      <c r="WFA16" s="49"/>
      <c r="WFB16" s="49"/>
      <c r="WFC16" s="49"/>
      <c r="WFD16" s="49"/>
      <c r="WFE16" s="49"/>
      <c r="WFF16" s="49"/>
      <c r="WFG16" s="49"/>
      <c r="WFH16" s="49"/>
      <c r="WFI16" s="49"/>
      <c r="WFJ16" s="49"/>
      <c r="WFK16" s="49"/>
      <c r="WFL16" s="49"/>
      <c r="WFM16" s="49"/>
      <c r="WFN16" s="49"/>
      <c r="WFO16" s="49"/>
      <c r="WFP16" s="49"/>
      <c r="WFQ16" s="49"/>
      <c r="WFR16" s="49"/>
      <c r="WFS16" s="49"/>
      <c r="WFT16" s="49"/>
      <c r="WFU16" s="49"/>
      <c r="WFV16" s="49"/>
      <c r="WFW16" s="49"/>
      <c r="WFX16" s="49"/>
      <c r="WFY16" s="49"/>
      <c r="WFZ16" s="49"/>
      <c r="WGA16" s="49"/>
      <c r="WGB16" s="49"/>
      <c r="WGC16" s="49"/>
      <c r="WGD16" s="49"/>
      <c r="WGE16" s="49"/>
      <c r="WGF16" s="49"/>
      <c r="WGG16" s="49"/>
      <c r="WGH16" s="49"/>
      <c r="WGI16" s="49"/>
      <c r="WGJ16" s="49"/>
      <c r="WGK16" s="49"/>
      <c r="WGL16" s="49"/>
      <c r="WGM16" s="49"/>
      <c r="WGN16" s="49"/>
      <c r="WGO16" s="49"/>
      <c r="WGP16" s="49"/>
      <c r="WGQ16" s="49"/>
      <c r="WGR16" s="49"/>
      <c r="WGS16" s="49"/>
      <c r="WGT16" s="49"/>
      <c r="WGU16" s="49"/>
      <c r="WGV16" s="49"/>
      <c r="WGW16" s="49"/>
      <c r="WGX16" s="49"/>
      <c r="WGY16" s="49"/>
      <c r="WGZ16" s="49"/>
      <c r="WHA16" s="49"/>
      <c r="WHB16" s="49"/>
      <c r="WHC16" s="49"/>
      <c r="WHD16" s="49"/>
      <c r="WHE16" s="49"/>
      <c r="WHF16" s="49"/>
      <c r="WHG16" s="49"/>
      <c r="WHH16" s="49"/>
      <c r="WHI16" s="49"/>
      <c r="WHJ16" s="49"/>
      <c r="WHK16" s="49"/>
      <c r="WHL16" s="49"/>
      <c r="WHM16" s="49"/>
      <c r="WHN16" s="49"/>
      <c r="WHO16" s="49"/>
      <c r="WHP16" s="49"/>
      <c r="WHQ16" s="49"/>
      <c r="WHR16" s="49"/>
      <c r="WHS16" s="49"/>
      <c r="WHT16" s="49"/>
      <c r="WHU16" s="49"/>
      <c r="WHV16" s="49"/>
      <c r="WHW16" s="49"/>
      <c r="WHX16" s="49"/>
      <c r="WHY16" s="49"/>
      <c r="WHZ16" s="49"/>
      <c r="WIA16" s="49"/>
      <c r="WIB16" s="49"/>
      <c r="WIC16" s="49"/>
      <c r="WID16" s="49"/>
      <c r="WIE16" s="49"/>
      <c r="WIF16" s="49"/>
      <c r="WIG16" s="49"/>
      <c r="WIH16" s="49"/>
      <c r="WII16" s="49"/>
      <c r="WIJ16" s="49"/>
      <c r="WIK16" s="49"/>
      <c r="WIL16" s="49"/>
      <c r="WIM16" s="49"/>
      <c r="WIN16" s="49"/>
      <c r="WIO16" s="49"/>
      <c r="WIP16" s="49"/>
      <c r="WIQ16" s="49"/>
      <c r="WIR16" s="49"/>
      <c r="WIS16" s="49"/>
      <c r="WIT16" s="49"/>
      <c r="WIU16" s="49"/>
      <c r="WIV16" s="49"/>
      <c r="WIW16" s="49"/>
      <c r="WIX16" s="49"/>
      <c r="WIY16" s="49"/>
      <c r="WIZ16" s="49"/>
      <c r="WJA16" s="49"/>
      <c r="WJB16" s="49"/>
      <c r="WJC16" s="49"/>
      <c r="WJD16" s="49"/>
      <c r="WJE16" s="49"/>
      <c r="WJF16" s="49"/>
      <c r="WJG16" s="49"/>
      <c r="WJH16" s="49"/>
      <c r="WJI16" s="49"/>
      <c r="WJJ16" s="49"/>
      <c r="WJK16" s="49"/>
      <c r="WJL16" s="49"/>
      <c r="WJM16" s="49"/>
      <c r="WJN16" s="49"/>
      <c r="WJO16" s="49"/>
      <c r="WJP16" s="49"/>
      <c r="WJQ16" s="49"/>
      <c r="WJR16" s="49"/>
      <c r="WJS16" s="49"/>
      <c r="WJT16" s="49"/>
      <c r="WJU16" s="49"/>
      <c r="WJV16" s="49"/>
      <c r="WJW16" s="49"/>
      <c r="WJX16" s="49"/>
      <c r="WJY16" s="49"/>
      <c r="WJZ16" s="49"/>
      <c r="WKA16" s="49"/>
      <c r="WKB16" s="49"/>
      <c r="WKC16" s="49"/>
      <c r="WKD16" s="49"/>
      <c r="WKE16" s="49"/>
      <c r="WKF16" s="49"/>
      <c r="WKG16" s="49"/>
      <c r="WKH16" s="49"/>
      <c r="WKI16" s="49"/>
      <c r="WKJ16" s="49"/>
      <c r="WKK16" s="49"/>
      <c r="WKL16" s="49"/>
      <c r="WKM16" s="49"/>
      <c r="WKN16" s="49"/>
      <c r="WKO16" s="49"/>
      <c r="WKP16" s="49"/>
      <c r="WKQ16" s="49"/>
      <c r="WKR16" s="49"/>
      <c r="WKS16" s="49"/>
      <c r="WKT16" s="49"/>
      <c r="WKU16" s="49"/>
      <c r="WKV16" s="49"/>
      <c r="WKW16" s="49"/>
      <c r="WKX16" s="49"/>
      <c r="WKY16" s="49"/>
      <c r="WKZ16" s="49"/>
      <c r="WLA16" s="49"/>
      <c r="WLB16" s="49"/>
      <c r="WLC16" s="49"/>
      <c r="WLD16" s="49"/>
      <c r="WLE16" s="49"/>
      <c r="WLF16" s="49"/>
      <c r="WLG16" s="49"/>
      <c r="WLH16" s="49"/>
      <c r="WLI16" s="49"/>
      <c r="WLJ16" s="49"/>
      <c r="WLK16" s="49"/>
      <c r="WLL16" s="49"/>
      <c r="WLM16" s="49"/>
      <c r="WLN16" s="49"/>
      <c r="WLO16" s="49"/>
      <c r="WLP16" s="49"/>
      <c r="WLQ16" s="49"/>
      <c r="WLR16" s="49"/>
      <c r="WLS16" s="49"/>
      <c r="WLT16" s="49"/>
      <c r="WLU16" s="49"/>
      <c r="WLV16" s="49"/>
      <c r="WLW16" s="49"/>
      <c r="WLX16" s="49"/>
      <c r="WLY16" s="49"/>
      <c r="WLZ16" s="49"/>
      <c r="WMA16" s="49"/>
      <c r="WMB16" s="49"/>
      <c r="WMC16" s="49"/>
      <c r="WMD16" s="49"/>
      <c r="WME16" s="49"/>
      <c r="WMF16" s="49"/>
      <c r="WMG16" s="49"/>
      <c r="WMH16" s="49"/>
      <c r="WMI16" s="49"/>
      <c r="WMJ16" s="49"/>
      <c r="WMK16" s="49"/>
      <c r="WML16" s="49"/>
      <c r="WMM16" s="49"/>
      <c r="WMN16" s="49"/>
      <c r="WMO16" s="49"/>
      <c r="WMP16" s="49"/>
      <c r="WMQ16" s="49"/>
      <c r="WMR16" s="49"/>
      <c r="WMS16" s="49"/>
      <c r="WMT16" s="49"/>
      <c r="WMU16" s="49"/>
      <c r="WMV16" s="49"/>
      <c r="WMW16" s="49"/>
      <c r="WMX16" s="49"/>
      <c r="WMY16" s="49"/>
      <c r="WMZ16" s="49"/>
      <c r="WNA16" s="49"/>
      <c r="WNB16" s="49"/>
      <c r="WNC16" s="49"/>
      <c r="WND16" s="49"/>
      <c r="WNE16" s="49"/>
      <c r="WNF16" s="49"/>
      <c r="WNG16" s="49"/>
      <c r="WNH16" s="49"/>
      <c r="WNI16" s="49"/>
      <c r="WNJ16" s="49"/>
      <c r="WNK16" s="49"/>
      <c r="WNL16" s="49"/>
      <c r="WNM16" s="49"/>
      <c r="WNN16" s="49"/>
      <c r="WNO16" s="49"/>
      <c r="WNP16" s="49"/>
      <c r="WNQ16" s="49"/>
      <c r="WNR16" s="49"/>
      <c r="WNS16" s="49"/>
      <c r="WNT16" s="49"/>
      <c r="WNU16" s="49"/>
      <c r="WNV16" s="49"/>
      <c r="WNW16" s="49"/>
      <c r="WNX16" s="49"/>
      <c r="WNY16" s="49"/>
      <c r="WNZ16" s="49"/>
      <c r="WOA16" s="49"/>
      <c r="WOB16" s="49"/>
      <c r="WOC16" s="49"/>
      <c r="WOD16" s="49"/>
      <c r="WOE16" s="49"/>
      <c r="WOF16" s="49"/>
      <c r="WOG16" s="49"/>
      <c r="WOH16" s="49"/>
      <c r="WOI16" s="49"/>
      <c r="WOJ16" s="49"/>
      <c r="WOK16" s="49"/>
      <c r="WOL16" s="49"/>
      <c r="WOM16" s="49"/>
      <c r="WON16" s="49"/>
      <c r="WOO16" s="49"/>
      <c r="WOP16" s="49"/>
      <c r="WOQ16" s="49"/>
      <c r="WOR16" s="49"/>
      <c r="WOS16" s="49"/>
      <c r="WOT16" s="49"/>
      <c r="WOU16" s="49"/>
      <c r="WOV16" s="49"/>
      <c r="WOW16" s="49"/>
      <c r="WOX16" s="49"/>
      <c r="WOY16" s="49"/>
      <c r="WOZ16" s="49"/>
      <c r="WPA16" s="49"/>
      <c r="WPB16" s="49"/>
      <c r="WPC16" s="49"/>
      <c r="WPD16" s="49"/>
      <c r="WPE16" s="49"/>
      <c r="WPF16" s="49"/>
      <c r="WPG16" s="49"/>
      <c r="WPH16" s="49"/>
      <c r="WPI16" s="49"/>
      <c r="WPJ16" s="49"/>
      <c r="WPK16" s="49"/>
      <c r="WPL16" s="49"/>
      <c r="WPM16" s="49"/>
      <c r="WPN16" s="49"/>
      <c r="WPO16" s="49"/>
      <c r="WPP16" s="49"/>
      <c r="WPQ16" s="49"/>
      <c r="WPR16" s="49"/>
      <c r="WPS16" s="49"/>
      <c r="WPT16" s="49"/>
      <c r="WPU16" s="49"/>
      <c r="WPV16" s="49"/>
      <c r="WPW16" s="49"/>
      <c r="WPX16" s="49"/>
      <c r="WPY16" s="49"/>
      <c r="WPZ16" s="49"/>
      <c r="WQA16" s="49"/>
      <c r="WQB16" s="49"/>
      <c r="WQC16" s="49"/>
      <c r="WQD16" s="49"/>
      <c r="WQE16" s="49"/>
      <c r="WQF16" s="49"/>
      <c r="WQG16" s="49"/>
      <c r="WQH16" s="49"/>
      <c r="WQI16" s="49"/>
      <c r="WQJ16" s="49"/>
      <c r="WQK16" s="49"/>
      <c r="WQL16" s="49"/>
      <c r="WQM16" s="49"/>
      <c r="WQN16" s="49"/>
      <c r="WQO16" s="49"/>
      <c r="WQP16" s="49"/>
      <c r="WQQ16" s="49"/>
      <c r="WQR16" s="49"/>
      <c r="WQS16" s="49"/>
      <c r="WQT16" s="49"/>
      <c r="WQU16" s="49"/>
      <c r="WQV16" s="49"/>
      <c r="WQW16" s="49"/>
      <c r="WQX16" s="49"/>
      <c r="WQY16" s="49"/>
      <c r="WQZ16" s="49"/>
      <c r="WRA16" s="49"/>
      <c r="WRB16" s="49"/>
      <c r="WRC16" s="49"/>
      <c r="WRD16" s="49"/>
      <c r="WRE16" s="49"/>
      <c r="WRF16" s="49"/>
      <c r="WRG16" s="49"/>
      <c r="WRH16" s="49"/>
      <c r="WRI16" s="49"/>
      <c r="WRJ16" s="49"/>
      <c r="WRK16" s="49"/>
      <c r="WRL16" s="49"/>
      <c r="WRM16" s="49"/>
      <c r="WRN16" s="49"/>
      <c r="WRO16" s="49"/>
      <c r="WRP16" s="49"/>
      <c r="WRQ16" s="49"/>
      <c r="WRR16" s="49"/>
      <c r="WRS16" s="49"/>
      <c r="WRT16" s="49"/>
      <c r="WRU16" s="49"/>
      <c r="WRV16" s="49"/>
      <c r="WRW16" s="49"/>
      <c r="WRX16" s="49"/>
      <c r="WRY16" s="49"/>
      <c r="WRZ16" s="49"/>
      <c r="WSA16" s="49"/>
      <c r="WSB16" s="49"/>
      <c r="WSC16" s="49"/>
      <c r="WSD16" s="49"/>
      <c r="WSE16" s="49"/>
      <c r="WSF16" s="49"/>
      <c r="WSG16" s="49"/>
      <c r="WSH16" s="49"/>
      <c r="WSI16" s="49"/>
      <c r="WSJ16" s="49"/>
      <c r="WSK16" s="49"/>
      <c r="WSL16" s="49"/>
      <c r="WSM16" s="49"/>
      <c r="WSN16" s="49"/>
      <c r="WSO16" s="49"/>
      <c r="WSP16" s="49"/>
      <c r="WSQ16" s="49"/>
      <c r="WSR16" s="49"/>
      <c r="WSS16" s="49"/>
      <c r="WST16" s="49"/>
      <c r="WSU16" s="49"/>
      <c r="WSV16" s="49"/>
      <c r="WSW16" s="49"/>
      <c r="WSX16" s="49"/>
      <c r="WSY16" s="49"/>
      <c r="WSZ16" s="49"/>
      <c r="WTA16" s="49"/>
      <c r="WTB16" s="49"/>
      <c r="WTC16" s="49"/>
      <c r="WTD16" s="49"/>
      <c r="WTE16" s="49"/>
      <c r="WTF16" s="49"/>
      <c r="WTG16" s="49"/>
      <c r="WTH16" s="49"/>
      <c r="WTI16" s="49"/>
      <c r="WTJ16" s="49"/>
      <c r="WTK16" s="49"/>
      <c r="WTL16" s="49"/>
      <c r="WTM16" s="49"/>
      <c r="WTN16" s="49"/>
      <c r="WTO16" s="49"/>
      <c r="WTP16" s="49"/>
      <c r="WTQ16" s="49"/>
      <c r="WTR16" s="49"/>
      <c r="WTS16" s="49"/>
      <c r="WTT16" s="49"/>
      <c r="WTU16" s="49"/>
      <c r="WTV16" s="49"/>
      <c r="WTW16" s="49"/>
      <c r="WTX16" s="49"/>
      <c r="WTY16" s="49"/>
      <c r="WTZ16" s="49"/>
      <c r="WUA16" s="49"/>
      <c r="WUB16" s="49"/>
      <c r="WUC16" s="49"/>
      <c r="WUD16" s="49"/>
      <c r="WUE16" s="49"/>
      <c r="WUF16" s="49"/>
      <c r="WUG16" s="49"/>
      <c r="WUH16" s="49"/>
      <c r="WUI16" s="49"/>
      <c r="WUJ16" s="49"/>
      <c r="WUK16" s="49"/>
      <c r="WUL16" s="49"/>
      <c r="WUM16" s="49"/>
      <c r="WUN16" s="49"/>
      <c r="WUO16" s="49"/>
      <c r="WUP16" s="49"/>
      <c r="WUQ16" s="49"/>
      <c r="WUR16" s="49"/>
      <c r="WUS16" s="49"/>
      <c r="WUT16" s="49"/>
      <c r="WUU16" s="49"/>
      <c r="WUV16" s="49"/>
      <c r="WUW16" s="49"/>
      <c r="WUX16" s="49"/>
      <c r="WUY16" s="49"/>
      <c r="WUZ16" s="49"/>
      <c r="WVA16" s="49"/>
      <c r="WVB16" s="49"/>
      <c r="WVC16" s="49"/>
      <c r="WVD16" s="49"/>
      <c r="WVE16" s="49"/>
      <c r="WVF16" s="49"/>
      <c r="WVG16" s="49"/>
      <c r="WVH16" s="49"/>
      <c r="WVI16" s="49"/>
      <c r="WVJ16" s="49"/>
      <c r="WVK16" s="49"/>
      <c r="WVL16" s="49"/>
      <c r="WVM16" s="49"/>
      <c r="WVN16" s="49"/>
      <c r="WVO16" s="49"/>
      <c r="WVP16" s="49"/>
      <c r="WVQ16" s="49"/>
      <c r="WVR16" s="49"/>
      <c r="WVS16" s="49"/>
      <c r="WVT16" s="49"/>
      <c r="WVU16" s="49"/>
      <c r="WVV16" s="49"/>
      <c r="WVW16" s="49"/>
      <c r="WVX16" s="49"/>
      <c r="WVY16" s="49"/>
      <c r="WVZ16" s="49"/>
      <c r="WWA16" s="49"/>
      <c r="WWB16" s="49"/>
      <c r="WWC16" s="49"/>
      <c r="WWD16" s="49"/>
      <c r="WWE16" s="49"/>
      <c r="WWF16" s="49"/>
      <c r="WWG16" s="49"/>
      <c r="WWH16" s="49"/>
      <c r="WWI16" s="49"/>
      <c r="WWJ16" s="49"/>
      <c r="WWK16" s="49"/>
      <c r="WWL16" s="49"/>
      <c r="WWM16" s="49"/>
      <c r="WWN16" s="49"/>
      <c r="WWO16" s="49"/>
      <c r="WWP16" s="49"/>
      <c r="WWQ16" s="49"/>
      <c r="WWR16" s="49"/>
      <c r="WWS16" s="49"/>
      <c r="WWT16" s="49"/>
      <c r="WWU16" s="49"/>
      <c r="WWV16" s="49"/>
      <c r="WWW16" s="49"/>
      <c r="WWX16" s="49"/>
      <c r="WWY16" s="49"/>
      <c r="WWZ16" s="49"/>
      <c r="WXA16" s="49"/>
      <c r="WXB16" s="49"/>
      <c r="WXC16" s="49"/>
      <c r="WXD16" s="49"/>
      <c r="WXE16" s="49"/>
      <c r="WXF16" s="49"/>
      <c r="WXG16" s="49"/>
      <c r="WXH16" s="49"/>
      <c r="WXI16" s="49"/>
      <c r="WXJ16" s="49"/>
      <c r="WXK16" s="49"/>
      <c r="WXL16" s="49"/>
      <c r="WXM16" s="49"/>
      <c r="WXN16" s="49"/>
      <c r="WXO16" s="49"/>
      <c r="WXP16" s="49"/>
      <c r="WXQ16" s="49"/>
      <c r="WXR16" s="49"/>
      <c r="WXS16" s="49"/>
      <c r="WXT16" s="49"/>
      <c r="WXU16" s="49"/>
      <c r="WXV16" s="49"/>
      <c r="WXW16" s="49"/>
      <c r="WXX16" s="49"/>
      <c r="WXY16" s="49"/>
      <c r="WXZ16" s="49"/>
      <c r="WYA16" s="49"/>
      <c r="WYB16" s="49"/>
      <c r="WYC16" s="49"/>
      <c r="WYD16" s="49"/>
      <c r="WYE16" s="49"/>
      <c r="WYF16" s="49"/>
      <c r="WYG16" s="49"/>
      <c r="WYH16" s="49"/>
      <c r="WYI16" s="49"/>
      <c r="WYJ16" s="49"/>
      <c r="WYK16" s="49"/>
      <c r="WYL16" s="49"/>
      <c r="WYM16" s="49"/>
      <c r="WYN16" s="49"/>
      <c r="WYO16" s="49"/>
      <c r="WYP16" s="49"/>
      <c r="WYQ16" s="49"/>
      <c r="WYR16" s="49"/>
      <c r="WYS16" s="49"/>
      <c r="WYT16" s="49"/>
      <c r="WYU16" s="49"/>
      <c r="WYV16" s="49"/>
      <c r="WYW16" s="49"/>
      <c r="WYX16" s="49"/>
      <c r="WYY16" s="49"/>
      <c r="WYZ16" s="49"/>
      <c r="WZA16" s="49"/>
      <c r="WZB16" s="49"/>
      <c r="WZC16" s="49"/>
      <c r="WZD16" s="49"/>
      <c r="WZE16" s="49"/>
      <c r="WZF16" s="49"/>
      <c r="WZG16" s="49"/>
      <c r="WZH16" s="49"/>
      <c r="WZI16" s="49"/>
      <c r="WZJ16" s="49"/>
      <c r="WZK16" s="49"/>
      <c r="WZL16" s="49"/>
      <c r="WZM16" s="49"/>
      <c r="WZN16" s="49"/>
      <c r="WZO16" s="49"/>
      <c r="WZP16" s="49"/>
      <c r="WZQ16" s="49"/>
      <c r="WZR16" s="49"/>
      <c r="WZS16" s="49"/>
      <c r="WZT16" s="49"/>
      <c r="WZU16" s="49"/>
      <c r="WZV16" s="49"/>
      <c r="WZW16" s="49"/>
      <c r="WZX16" s="49"/>
      <c r="WZY16" s="49"/>
      <c r="WZZ16" s="49"/>
      <c r="XAA16" s="49"/>
      <c r="XAB16" s="49"/>
      <c r="XAC16" s="49"/>
      <c r="XAD16" s="49"/>
      <c r="XAE16" s="49"/>
      <c r="XAF16" s="49"/>
      <c r="XAG16" s="49"/>
      <c r="XAH16" s="49"/>
      <c r="XAI16" s="49"/>
      <c r="XAJ16" s="49"/>
      <c r="XAK16" s="49"/>
      <c r="XAL16" s="49"/>
      <c r="XAM16" s="49"/>
      <c r="XAN16" s="49"/>
      <c r="XAO16" s="49"/>
      <c r="XAP16" s="49"/>
      <c r="XAQ16" s="49"/>
      <c r="XAR16" s="49"/>
      <c r="XAS16" s="49"/>
      <c r="XAT16" s="49"/>
      <c r="XAU16" s="49"/>
      <c r="XAV16" s="49"/>
      <c r="XAW16" s="49"/>
      <c r="XAX16" s="49"/>
      <c r="XAY16" s="49"/>
      <c r="XAZ16" s="49"/>
      <c r="XBA16" s="49"/>
      <c r="XBB16" s="49"/>
      <c r="XBC16" s="49"/>
      <c r="XBD16" s="49"/>
      <c r="XBE16" s="49"/>
      <c r="XBF16" s="49"/>
      <c r="XBG16" s="49"/>
      <c r="XBH16" s="49"/>
      <c r="XBI16" s="49"/>
      <c r="XBJ16" s="49"/>
      <c r="XBK16" s="49"/>
      <c r="XBL16" s="49"/>
      <c r="XBM16" s="49"/>
      <c r="XBN16" s="49"/>
      <c r="XBO16" s="49"/>
      <c r="XBP16" s="49"/>
      <c r="XBQ16" s="49"/>
      <c r="XBR16" s="49"/>
      <c r="XBS16" s="49"/>
      <c r="XBT16" s="49"/>
      <c r="XBU16" s="49"/>
      <c r="XBV16" s="49"/>
      <c r="XBW16" s="49"/>
      <c r="XBX16" s="49"/>
      <c r="XBY16" s="49"/>
      <c r="XBZ16" s="49"/>
      <c r="XCA16" s="49"/>
      <c r="XCB16" s="49"/>
      <c r="XCC16" s="49"/>
      <c r="XCD16" s="49"/>
      <c r="XCE16" s="49"/>
      <c r="XCF16" s="49"/>
      <c r="XCG16" s="49"/>
      <c r="XCH16" s="49"/>
      <c r="XCI16" s="49"/>
      <c r="XCJ16" s="49"/>
      <c r="XCK16" s="49"/>
      <c r="XCL16" s="49"/>
      <c r="XCM16" s="49"/>
      <c r="XCN16" s="49"/>
      <c r="XCO16" s="49"/>
      <c r="XCP16" s="49"/>
      <c r="XCQ16" s="49"/>
      <c r="XCR16" s="49"/>
      <c r="XCS16" s="49"/>
      <c r="XCT16" s="49"/>
      <c r="XCU16" s="49"/>
      <c r="XCV16" s="49"/>
      <c r="XCW16" s="49"/>
      <c r="XCX16" s="49"/>
      <c r="XCY16" s="49"/>
      <c r="XCZ16" s="49"/>
      <c r="XDA16" s="49"/>
      <c r="XDB16" s="49"/>
      <c r="XDC16" s="49"/>
      <c r="XDD16" s="49"/>
      <c r="XDE16" s="49"/>
      <c r="XDF16" s="49"/>
      <c r="XDG16" s="49"/>
      <c r="XDH16" s="49"/>
      <c r="XDI16" s="49"/>
      <c r="XDJ16" s="49"/>
      <c r="XDK16" s="49"/>
      <c r="XDL16" s="49"/>
      <c r="XDM16" s="49"/>
      <c r="XDN16" s="49"/>
      <c r="XDO16" s="49"/>
      <c r="XDP16" s="49"/>
      <c r="XDQ16" s="49"/>
      <c r="XDR16" s="49"/>
      <c r="XDS16" s="49"/>
      <c r="XDT16" s="49"/>
      <c r="XDU16" s="49"/>
      <c r="XDV16" s="49"/>
      <c r="XDW16" s="49"/>
      <c r="XDX16" s="49"/>
      <c r="XDY16" s="49"/>
      <c r="XDZ16" s="49"/>
      <c r="XEA16" s="49"/>
      <c r="XEB16" s="49"/>
      <c r="XEC16" s="49"/>
      <c r="XED16" s="49"/>
      <c r="XEE16" s="49"/>
      <c r="XEF16" s="49"/>
      <c r="XEG16" s="49"/>
      <c r="XEH16" s="49"/>
      <c r="XEI16" s="49"/>
      <c r="XEJ16" s="49"/>
      <c r="XEK16" s="49"/>
      <c r="XEL16" s="49"/>
      <c r="XEM16" s="49"/>
      <c r="XEN16" s="49"/>
      <c r="XEO16" s="49"/>
      <c r="XEP16" s="49"/>
      <c r="XEQ16" s="49"/>
      <c r="XER16" s="49"/>
      <c r="XES16" s="49"/>
      <c r="XET16" s="49"/>
      <c r="XEU16" s="49"/>
      <c r="XEV16" s="49"/>
      <c r="XEW16" s="49"/>
      <c r="XEX16" s="49"/>
      <c r="XEY16" s="49"/>
      <c r="XEZ16" s="49"/>
      <c r="XFA16" s="49"/>
      <c r="XFB16" s="49"/>
    </row>
    <row r="17" spans="1:14" ht="34.35" customHeight="1" x14ac:dyDescent="0.25">
      <c r="A17" s="18"/>
      <c r="B17" s="18" t="s">
        <v>289</v>
      </c>
      <c r="C17" s="18" t="s">
        <v>290</v>
      </c>
      <c r="D17" s="18"/>
      <c r="E17" s="25">
        <v>44357</v>
      </c>
      <c r="F17" s="18"/>
      <c r="G17" s="18" t="s">
        <v>142</v>
      </c>
      <c r="H17" s="36"/>
      <c r="I17" s="36"/>
      <c r="J17" s="36">
        <v>6</v>
      </c>
      <c r="K17" s="30"/>
      <c r="L17" s="30"/>
      <c r="M17" s="30">
        <v>0</v>
      </c>
      <c r="N17" s="30">
        <v>0</v>
      </c>
    </row>
    <row r="18" spans="1:14" ht="34.35" customHeight="1" x14ac:dyDescent="0.25">
      <c r="A18" s="18"/>
      <c r="B18" s="18" t="s">
        <v>291</v>
      </c>
      <c r="C18" s="18"/>
      <c r="D18" s="18"/>
      <c r="E18" s="25">
        <v>44197</v>
      </c>
      <c r="F18" s="18"/>
      <c r="G18" s="18" t="s">
        <v>141</v>
      </c>
      <c r="H18" s="36"/>
      <c r="I18" s="36"/>
      <c r="J18" s="36">
        <v>16</v>
      </c>
      <c r="K18" s="30"/>
      <c r="L18" s="30"/>
      <c r="M18" s="30">
        <v>0</v>
      </c>
      <c r="N18" s="30">
        <v>0</v>
      </c>
    </row>
    <row r="19" spans="1:14" ht="34.35" customHeight="1" x14ac:dyDescent="0.25">
      <c r="A19" s="18"/>
      <c r="B19" s="18"/>
      <c r="C19" s="18"/>
      <c r="D19" s="18"/>
      <c r="E19" s="25"/>
      <c r="F19" s="18"/>
      <c r="G19" s="18"/>
      <c r="H19" s="36"/>
      <c r="I19" s="36"/>
      <c r="J19" s="36"/>
      <c r="K19" s="30"/>
      <c r="L19" s="30"/>
      <c r="M19" s="30">
        <v>0</v>
      </c>
      <c r="N19" s="30">
        <v>0</v>
      </c>
    </row>
    <row r="20" spans="1:14" ht="34.35" customHeight="1" x14ac:dyDescent="0.25">
      <c r="A20" s="18"/>
      <c r="B20" s="18"/>
      <c r="C20" s="18"/>
      <c r="D20" s="18"/>
      <c r="E20" s="25"/>
      <c r="F20" s="18"/>
      <c r="G20" s="18"/>
      <c r="H20" s="36"/>
      <c r="I20" s="36"/>
      <c r="J20" s="36"/>
      <c r="K20" s="30"/>
      <c r="L20" s="30"/>
      <c r="M20" s="30">
        <v>0</v>
      </c>
      <c r="N20" s="30">
        <v>0</v>
      </c>
    </row>
    <row r="21" spans="1:14" ht="34.35" customHeight="1" x14ac:dyDescent="0.25">
      <c r="A21" s="18"/>
      <c r="B21" s="18"/>
      <c r="C21" s="18"/>
      <c r="D21" s="18"/>
      <c r="E21" s="25"/>
      <c r="F21" s="18"/>
      <c r="G21" s="18"/>
      <c r="H21" s="30"/>
      <c r="I21" s="30"/>
      <c r="J21" s="30"/>
      <c r="K21" s="30"/>
      <c r="L21" s="30"/>
      <c r="M21" s="30"/>
      <c r="N21" s="30"/>
    </row>
    <row r="22" spans="1:14" ht="34.35" customHeight="1" x14ac:dyDescent="0.25">
      <c r="A22" s="18"/>
      <c r="B22" s="18"/>
      <c r="C22" s="18"/>
      <c r="D22" s="18"/>
      <c r="E22" s="25"/>
      <c r="F22" s="18"/>
      <c r="G22" s="18"/>
      <c r="H22" s="30"/>
      <c r="I22" s="30"/>
      <c r="J22" s="30"/>
      <c r="K22" s="30"/>
      <c r="L22" s="30"/>
      <c r="M22" s="30"/>
      <c r="N22" s="30"/>
    </row>
    <row r="23" spans="1:14" ht="34.35" customHeight="1" x14ac:dyDescent="0.25">
      <c r="A23" s="18"/>
      <c r="B23" s="18"/>
      <c r="C23" s="18"/>
      <c r="D23" s="18"/>
      <c r="E23" s="25"/>
      <c r="F23" s="18"/>
      <c r="G23" s="18"/>
      <c r="H23" s="30"/>
      <c r="I23" s="30"/>
      <c r="J23" s="30"/>
      <c r="K23" s="30"/>
      <c r="L23" s="30"/>
      <c r="M23" s="30"/>
      <c r="N23" s="30"/>
    </row>
    <row r="24" spans="1:14" ht="34.35" customHeight="1" x14ac:dyDescent="0.25">
      <c r="A24" s="18"/>
      <c r="B24" s="18"/>
      <c r="C24" s="18"/>
      <c r="D24" s="18"/>
      <c r="E24" s="25"/>
      <c r="F24" s="18"/>
      <c r="G24" s="18"/>
      <c r="H24" s="30"/>
      <c r="I24" s="30"/>
      <c r="J24" s="30"/>
      <c r="K24" s="30"/>
      <c r="L24" s="30"/>
      <c r="M24" s="30"/>
      <c r="N24" s="30"/>
    </row>
    <row r="25" spans="1:14" ht="34.35" customHeight="1" x14ac:dyDescent="0.25">
      <c r="A25" s="18"/>
      <c r="B25" s="18"/>
      <c r="C25" s="18"/>
      <c r="D25" s="18"/>
      <c r="E25" s="25"/>
      <c r="F25" s="18"/>
      <c r="G25" s="18"/>
      <c r="H25" s="30"/>
      <c r="I25" s="30"/>
      <c r="J25" s="30"/>
      <c r="K25" s="30"/>
      <c r="L25" s="30"/>
      <c r="M25" s="30"/>
      <c r="N25" s="30"/>
    </row>
    <row r="26" spans="1:14" ht="34.35" customHeight="1" x14ac:dyDescent="0.25">
      <c r="A26" s="18"/>
      <c r="B26" s="18"/>
      <c r="C26" s="18"/>
      <c r="D26" s="18"/>
      <c r="E26" s="25"/>
      <c r="F26" s="18"/>
      <c r="G26" s="18"/>
      <c r="H26" s="30"/>
      <c r="I26" s="30"/>
      <c r="J26" s="30"/>
      <c r="K26" s="30"/>
      <c r="L26" s="30"/>
      <c r="M26" s="30"/>
      <c r="N26" s="30"/>
    </row>
    <row r="27" spans="1:14" ht="34.35" customHeight="1" x14ac:dyDescent="0.25">
      <c r="A27" s="18"/>
      <c r="B27" s="18"/>
      <c r="C27" s="18"/>
      <c r="D27" s="18"/>
      <c r="E27" s="25"/>
      <c r="F27" s="18"/>
      <c r="G27" s="18"/>
      <c r="H27" s="30"/>
      <c r="I27" s="30"/>
      <c r="J27" s="30"/>
      <c r="K27" s="30"/>
      <c r="L27" s="30"/>
      <c r="M27" s="30"/>
      <c r="N27" s="30"/>
    </row>
    <row r="28" spans="1:14" ht="34.35" customHeight="1" x14ac:dyDescent="0.25">
      <c r="A28" s="18"/>
      <c r="B28" s="18"/>
      <c r="C28" s="18"/>
      <c r="D28" s="18"/>
      <c r="E28" s="25"/>
      <c r="F28" s="18"/>
      <c r="G28" s="18"/>
      <c r="H28" s="30"/>
      <c r="I28" s="30"/>
      <c r="J28" s="30"/>
      <c r="K28" s="30"/>
      <c r="L28" s="30"/>
      <c r="M28" s="30"/>
      <c r="N28" s="30"/>
    </row>
    <row r="29" spans="1:14" ht="34.35" customHeight="1" x14ac:dyDescent="0.25">
      <c r="A29" s="18"/>
      <c r="B29" s="18"/>
      <c r="C29" s="18"/>
      <c r="D29" s="18"/>
      <c r="E29" s="25"/>
      <c r="F29" s="18"/>
      <c r="G29" s="18"/>
      <c r="H29" s="30"/>
      <c r="I29" s="30"/>
      <c r="J29" s="30"/>
      <c r="K29" s="30"/>
      <c r="L29" s="30"/>
      <c r="M29" s="30"/>
      <c r="N29" s="30"/>
    </row>
    <row r="30" spans="1:14" ht="34.35" customHeight="1" x14ac:dyDescent="0.25">
      <c r="A30" s="18"/>
      <c r="B30" s="18"/>
      <c r="C30" s="18"/>
      <c r="D30" s="18"/>
      <c r="E30" s="25"/>
      <c r="F30" s="18"/>
      <c r="G30" s="18"/>
      <c r="H30" s="30"/>
      <c r="I30" s="30"/>
      <c r="J30" s="30"/>
      <c r="K30" s="30"/>
      <c r="L30" s="30"/>
      <c r="M30" s="30"/>
      <c r="N30" s="30"/>
    </row>
    <row r="31" spans="1:14" ht="34.35" customHeight="1" x14ac:dyDescent="0.25">
      <c r="A31" s="18"/>
      <c r="B31" s="18"/>
      <c r="C31" s="18"/>
      <c r="D31" s="18"/>
      <c r="E31" s="25"/>
      <c r="F31" s="18"/>
      <c r="G31" s="18"/>
      <c r="H31" s="30"/>
      <c r="I31" s="30"/>
      <c r="J31" s="30"/>
      <c r="K31" s="30"/>
      <c r="L31" s="30"/>
      <c r="M31" s="30"/>
      <c r="N31" s="30"/>
    </row>
    <row r="32" spans="1:14" ht="34.35" customHeight="1" x14ac:dyDescent="0.25">
      <c r="A32" s="18"/>
      <c r="B32" s="18"/>
      <c r="C32" s="18"/>
      <c r="D32" s="18"/>
      <c r="E32" s="25"/>
      <c r="F32" s="18"/>
      <c r="G32" s="18"/>
      <c r="H32" s="30"/>
      <c r="I32" s="30"/>
      <c r="J32" s="30"/>
      <c r="K32" s="30"/>
      <c r="L32" s="30"/>
      <c r="M32" s="30"/>
      <c r="N32" s="30"/>
    </row>
    <row r="33" spans="1:14" ht="34.35" customHeight="1" x14ac:dyDescent="0.25">
      <c r="A33" s="18"/>
      <c r="B33" s="18"/>
      <c r="C33" s="18"/>
      <c r="D33" s="18"/>
      <c r="E33" s="25"/>
      <c r="F33" s="18"/>
      <c r="G33" s="18"/>
      <c r="H33" s="30"/>
      <c r="I33" s="30"/>
      <c r="J33" s="30"/>
      <c r="K33" s="30"/>
      <c r="L33" s="30"/>
      <c r="M33" s="30"/>
      <c r="N33" s="30"/>
    </row>
    <row r="34" spans="1:14" ht="34.35" customHeight="1" x14ac:dyDescent="0.25">
      <c r="A34" s="18"/>
      <c r="B34" s="18"/>
      <c r="C34" s="18"/>
      <c r="D34" s="18"/>
      <c r="E34" s="25"/>
      <c r="F34" s="18"/>
      <c r="G34" s="18"/>
      <c r="H34" s="30"/>
      <c r="I34" s="30"/>
      <c r="J34" s="30"/>
      <c r="K34" s="30"/>
      <c r="L34" s="30"/>
      <c r="M34" s="30"/>
      <c r="N34" s="30"/>
    </row>
    <row r="35" spans="1:14" ht="34.35" customHeight="1" x14ac:dyDescent="0.25">
      <c r="A35" s="18"/>
      <c r="B35" s="18"/>
      <c r="C35" s="18"/>
      <c r="D35" s="18"/>
      <c r="E35" s="25"/>
      <c r="F35" s="18"/>
      <c r="G35" s="18"/>
      <c r="H35" s="30"/>
      <c r="I35" s="30"/>
      <c r="J35" s="30"/>
      <c r="K35" s="30"/>
      <c r="L35" s="30"/>
      <c r="M35" s="30"/>
      <c r="N35" s="30"/>
    </row>
    <row r="36" spans="1:14" ht="34.35" customHeight="1" x14ac:dyDescent="0.25">
      <c r="A36" s="18"/>
      <c r="B36" s="18"/>
      <c r="C36" s="18"/>
      <c r="D36" s="18"/>
      <c r="E36" s="25"/>
      <c r="F36" s="18"/>
      <c r="G36" s="18"/>
      <c r="H36" s="30"/>
      <c r="I36" s="30"/>
      <c r="J36" s="30"/>
      <c r="K36" s="30"/>
      <c r="L36" s="30"/>
      <c r="M36" s="30"/>
      <c r="N36" s="30"/>
    </row>
    <row r="37" spans="1:14" ht="34.35" customHeight="1" x14ac:dyDescent="0.25">
      <c r="A37" s="18"/>
      <c r="B37" s="18"/>
      <c r="C37" s="18"/>
      <c r="D37" s="18"/>
      <c r="E37" s="25"/>
      <c r="F37" s="18"/>
      <c r="G37" s="18"/>
      <c r="H37" s="30"/>
      <c r="I37" s="30"/>
      <c r="J37" s="30"/>
      <c r="K37" s="30"/>
      <c r="L37" s="30"/>
      <c r="M37" s="30"/>
      <c r="N37" s="30"/>
    </row>
    <row r="38" spans="1:14" ht="34.35" customHeight="1" x14ac:dyDescent="0.25">
      <c r="A38" s="18"/>
      <c r="B38" s="18"/>
      <c r="C38" s="18"/>
      <c r="D38" s="18"/>
      <c r="E38" s="25"/>
      <c r="F38" s="18"/>
      <c r="G38" s="18"/>
      <c r="H38" s="30"/>
      <c r="I38" s="30"/>
      <c r="J38" s="30"/>
      <c r="K38" s="30"/>
      <c r="L38" s="30"/>
      <c r="M38" s="30"/>
      <c r="N38" s="30"/>
    </row>
    <row r="39" spans="1:14" ht="34.35" customHeight="1" x14ac:dyDescent="0.25">
      <c r="A39" s="18"/>
      <c r="B39" s="18"/>
      <c r="C39" s="18"/>
      <c r="D39" s="18"/>
      <c r="E39" s="25"/>
      <c r="F39" s="18"/>
      <c r="G39" s="18"/>
      <c r="H39" s="30"/>
      <c r="I39" s="30"/>
      <c r="J39" s="30"/>
      <c r="K39" s="30"/>
      <c r="L39" s="30"/>
      <c r="M39" s="30"/>
      <c r="N39" s="30"/>
    </row>
    <row r="40" spans="1:14" ht="34.35" customHeight="1" x14ac:dyDescent="0.25">
      <c r="A40" s="18"/>
      <c r="B40" s="18"/>
      <c r="C40" s="18"/>
      <c r="D40" s="18"/>
      <c r="E40" s="25"/>
      <c r="F40" s="18"/>
      <c r="G40" s="18"/>
      <c r="H40" s="30"/>
      <c r="I40" s="30"/>
      <c r="J40" s="30"/>
      <c r="K40" s="30"/>
      <c r="L40" s="30"/>
      <c r="M40" s="30"/>
      <c r="N40" s="30"/>
    </row>
    <row r="41" spans="1:14" ht="34.35" customHeight="1" x14ac:dyDescent="0.25">
      <c r="A41" s="18"/>
      <c r="B41" s="18"/>
      <c r="C41" s="18"/>
      <c r="D41" s="18"/>
      <c r="E41" s="25"/>
      <c r="F41" s="18"/>
      <c r="G41" s="18"/>
      <c r="H41" s="30"/>
      <c r="I41" s="30"/>
      <c r="J41" s="30"/>
      <c r="K41" s="30"/>
      <c r="L41" s="30"/>
      <c r="M41" s="30"/>
      <c r="N41" s="30"/>
    </row>
    <row r="42" spans="1:14" ht="34.35" customHeight="1" x14ac:dyDescent="0.25">
      <c r="A42" s="18"/>
      <c r="B42" s="18"/>
      <c r="C42" s="18"/>
      <c r="D42" s="18"/>
      <c r="E42" s="25"/>
      <c r="F42" s="18"/>
      <c r="G42" s="18"/>
      <c r="H42" s="30"/>
      <c r="I42" s="30"/>
      <c r="J42" s="30"/>
      <c r="K42" s="30"/>
      <c r="L42" s="30"/>
      <c r="M42" s="30"/>
      <c r="N42" s="30"/>
    </row>
    <row r="43" spans="1:14" ht="34.35" customHeight="1" x14ac:dyDescent="0.25">
      <c r="A43" s="18"/>
      <c r="B43" s="18"/>
      <c r="C43" s="18"/>
      <c r="D43" s="18"/>
      <c r="E43" s="25"/>
      <c r="F43" s="18"/>
      <c r="G43" s="18"/>
      <c r="H43" s="30"/>
      <c r="I43" s="30"/>
      <c r="J43" s="30"/>
      <c r="K43" s="30"/>
      <c r="L43" s="30"/>
      <c r="M43" s="30"/>
      <c r="N43" s="30"/>
    </row>
    <row r="44" spans="1:14" ht="34.35" customHeight="1" x14ac:dyDescent="0.25">
      <c r="A44" s="18"/>
      <c r="B44" s="18"/>
      <c r="C44" s="18"/>
      <c r="D44" s="18"/>
      <c r="E44" s="25"/>
      <c r="F44" s="18"/>
      <c r="G44" s="18"/>
      <c r="H44" s="30"/>
      <c r="I44" s="30"/>
      <c r="J44" s="30"/>
      <c r="K44" s="30"/>
      <c r="L44" s="30"/>
      <c r="M44" s="30"/>
      <c r="N44" s="30"/>
    </row>
    <row r="45" spans="1:14" ht="34.35" customHeight="1" x14ac:dyDescent="0.25">
      <c r="A45" s="18"/>
      <c r="B45" s="18"/>
      <c r="C45" s="18"/>
      <c r="D45" s="18"/>
      <c r="E45" s="25"/>
      <c r="F45" s="18"/>
      <c r="G45" s="18"/>
      <c r="H45" s="30"/>
      <c r="I45" s="30"/>
      <c r="J45" s="30"/>
      <c r="K45" s="30"/>
      <c r="L45" s="30"/>
      <c r="M45" s="30"/>
      <c r="N45" s="30"/>
    </row>
    <row r="46" spans="1:14" ht="34.35" customHeight="1" x14ac:dyDescent="0.25">
      <c r="A46" s="18"/>
      <c r="B46" s="18"/>
      <c r="C46" s="18"/>
      <c r="D46" s="18"/>
      <c r="E46" s="25"/>
      <c r="F46" s="18"/>
      <c r="G46" s="18"/>
      <c r="H46" s="30"/>
      <c r="I46" s="30"/>
      <c r="J46" s="30"/>
      <c r="K46" s="30"/>
      <c r="L46" s="30"/>
      <c r="M46" s="30"/>
      <c r="N46" s="30"/>
    </row>
    <row r="47" spans="1:14" ht="34.35" customHeight="1" x14ac:dyDescent="0.25">
      <c r="A47" s="18"/>
      <c r="B47" s="18"/>
      <c r="C47" s="18"/>
      <c r="D47" s="18"/>
      <c r="E47" s="25"/>
      <c r="F47" s="18"/>
      <c r="G47" s="18"/>
      <c r="H47" s="30"/>
      <c r="I47" s="30"/>
      <c r="J47" s="30"/>
      <c r="K47" s="30"/>
      <c r="L47" s="30"/>
      <c r="M47" s="30"/>
      <c r="N47" s="30"/>
    </row>
    <row r="48" spans="1:14" ht="34.35" customHeight="1" x14ac:dyDescent="0.25">
      <c r="A48" s="18"/>
      <c r="B48" s="18"/>
      <c r="C48" s="18"/>
      <c r="D48" s="18"/>
      <c r="E48" s="25"/>
      <c r="F48" s="18"/>
      <c r="G48" s="18"/>
      <c r="H48" s="30"/>
      <c r="I48" s="30"/>
      <c r="J48" s="30"/>
      <c r="K48" s="30"/>
      <c r="L48" s="30"/>
      <c r="M48" s="30"/>
      <c r="N48" s="30"/>
    </row>
    <row r="49" spans="1:14" ht="34.35" customHeight="1" x14ac:dyDescent="0.25">
      <c r="A49" s="18"/>
      <c r="B49" s="18"/>
      <c r="C49" s="18"/>
      <c r="D49" s="18"/>
      <c r="E49" s="25"/>
      <c r="F49" s="18"/>
      <c r="G49" s="18"/>
      <c r="H49" s="30"/>
      <c r="I49" s="30"/>
      <c r="J49" s="30"/>
      <c r="K49" s="30"/>
      <c r="L49" s="30"/>
      <c r="M49" s="30"/>
      <c r="N49" s="30"/>
    </row>
    <row r="50" spans="1:14" ht="34.35" customHeight="1" x14ac:dyDescent="0.25">
      <c r="A50" s="18"/>
      <c r="B50" s="18"/>
      <c r="C50" s="18"/>
      <c r="D50" s="18"/>
      <c r="E50" s="25"/>
      <c r="F50" s="18"/>
      <c r="G50" s="18"/>
      <c r="H50" s="30"/>
      <c r="I50" s="30"/>
      <c r="J50" s="30"/>
      <c r="K50" s="30"/>
      <c r="L50" s="30"/>
      <c r="M50" s="30"/>
      <c r="N50" s="30"/>
    </row>
    <row r="51" spans="1:14" ht="34.35" customHeight="1" x14ac:dyDescent="0.25">
      <c r="A51" s="18"/>
      <c r="B51" s="18"/>
      <c r="C51" s="18"/>
      <c r="D51" s="18"/>
      <c r="E51" s="25"/>
      <c r="F51" s="18"/>
      <c r="G51" s="18"/>
      <c r="H51" s="30"/>
      <c r="I51" s="30"/>
      <c r="J51" s="30"/>
      <c r="K51" s="30"/>
      <c r="L51" s="30"/>
      <c r="M51" s="30"/>
      <c r="N51" s="30"/>
    </row>
    <row r="52" spans="1:14" ht="34.35" customHeight="1" x14ac:dyDescent="0.25">
      <c r="A52" s="18"/>
      <c r="B52" s="18"/>
      <c r="C52" s="18"/>
      <c r="D52" s="18"/>
      <c r="E52" s="25"/>
      <c r="F52" s="18"/>
      <c r="G52" s="18"/>
      <c r="H52" s="30"/>
      <c r="I52" s="30"/>
      <c r="J52" s="30"/>
      <c r="K52" s="30"/>
      <c r="L52" s="30"/>
      <c r="M52" s="30"/>
      <c r="N52" s="30"/>
    </row>
    <row r="53" spans="1:14" ht="34.35" customHeight="1" x14ac:dyDescent="0.25">
      <c r="A53" s="18"/>
      <c r="B53" s="18"/>
      <c r="C53" s="18"/>
      <c r="D53" s="18"/>
      <c r="E53" s="25"/>
      <c r="F53" s="18"/>
      <c r="G53" s="18"/>
      <c r="H53" s="30"/>
      <c r="I53" s="30"/>
      <c r="J53" s="30"/>
      <c r="K53" s="30"/>
      <c r="L53" s="30"/>
      <c r="M53" s="30"/>
      <c r="N53" s="30"/>
    </row>
    <row r="54" spans="1:14" ht="34.35" customHeight="1" x14ac:dyDescent="0.25">
      <c r="A54" s="18"/>
      <c r="B54" s="18"/>
      <c r="C54" s="18"/>
      <c r="D54" s="18"/>
      <c r="E54" s="25"/>
      <c r="F54" s="18"/>
      <c r="G54" s="18"/>
      <c r="H54" s="30"/>
      <c r="I54" s="30"/>
      <c r="J54" s="30"/>
      <c r="K54" s="30"/>
      <c r="L54" s="30"/>
      <c r="M54" s="30"/>
      <c r="N54" s="30"/>
    </row>
    <row r="55" spans="1:14" ht="34.35" customHeight="1" x14ac:dyDescent="0.25">
      <c r="A55" s="18"/>
      <c r="B55" s="18"/>
      <c r="C55" s="18"/>
      <c r="D55" s="18"/>
      <c r="E55" s="25"/>
      <c r="F55" s="18"/>
      <c r="G55" s="18"/>
      <c r="H55" s="30"/>
      <c r="I55" s="30"/>
      <c r="J55" s="30"/>
      <c r="K55" s="30"/>
      <c r="L55" s="30"/>
      <c r="M55" s="30"/>
      <c r="N55" s="30"/>
    </row>
    <row r="56" spans="1:14" ht="34.35" customHeight="1" x14ac:dyDescent="0.25">
      <c r="A56" s="18"/>
      <c r="B56" s="18"/>
      <c r="C56" s="18"/>
      <c r="D56" s="18"/>
      <c r="E56" s="25"/>
      <c r="F56" s="18"/>
      <c r="G56" s="18"/>
      <c r="H56" s="30"/>
      <c r="I56" s="30"/>
      <c r="J56" s="30"/>
      <c r="K56" s="30"/>
      <c r="L56" s="30"/>
      <c r="M56" s="30"/>
      <c r="N56" s="30"/>
    </row>
    <row r="57" spans="1:14" ht="34.35" customHeight="1" x14ac:dyDescent="0.25">
      <c r="A57" s="18"/>
      <c r="B57" s="18"/>
      <c r="C57" s="18"/>
      <c r="D57" s="18"/>
      <c r="E57" s="25"/>
      <c r="F57" s="18"/>
      <c r="G57" s="18"/>
      <c r="H57" s="30"/>
      <c r="I57" s="30"/>
      <c r="J57" s="30"/>
      <c r="K57" s="30"/>
      <c r="L57" s="30"/>
      <c r="M57" s="30"/>
      <c r="N57" s="30"/>
    </row>
    <row r="58" spans="1:14" ht="34.35" customHeight="1" x14ac:dyDescent="0.25">
      <c r="A58" s="18"/>
      <c r="B58" s="18"/>
      <c r="C58" s="18"/>
      <c r="D58" s="18"/>
      <c r="E58" s="25"/>
      <c r="F58" s="18"/>
      <c r="G58" s="18"/>
      <c r="H58" s="30"/>
      <c r="I58" s="30"/>
      <c r="J58" s="30"/>
      <c r="K58" s="30"/>
      <c r="L58" s="30"/>
      <c r="M58" s="30"/>
      <c r="N58" s="30"/>
    </row>
    <row r="59" spans="1:14" ht="34.35" customHeight="1" x14ac:dyDescent="0.25">
      <c r="A59" s="18"/>
      <c r="B59" s="18"/>
      <c r="C59" s="18"/>
      <c r="D59" s="18"/>
      <c r="E59" s="25"/>
      <c r="F59" s="18"/>
      <c r="G59" s="18"/>
      <c r="H59" s="30"/>
      <c r="I59" s="30"/>
      <c r="J59" s="30"/>
      <c r="K59" s="30"/>
      <c r="L59" s="30"/>
      <c r="M59" s="30"/>
      <c r="N59" s="30"/>
    </row>
    <row r="60" spans="1:14" ht="34.35" customHeight="1" x14ac:dyDescent="0.25">
      <c r="A60" s="18"/>
      <c r="B60" s="18"/>
      <c r="C60" s="18"/>
      <c r="D60" s="18"/>
      <c r="E60" s="25"/>
      <c r="F60" s="18"/>
      <c r="G60" s="18"/>
      <c r="H60" s="30"/>
      <c r="I60" s="30"/>
      <c r="J60" s="30"/>
      <c r="K60" s="30"/>
      <c r="L60" s="30"/>
      <c r="M60" s="30"/>
      <c r="N60" s="30"/>
    </row>
    <row r="61" spans="1:14" ht="34.35" customHeight="1" x14ac:dyDescent="0.25">
      <c r="A61" s="18"/>
      <c r="B61" s="18"/>
      <c r="C61" s="18"/>
      <c r="D61" s="18"/>
      <c r="E61" s="25"/>
      <c r="F61" s="18"/>
      <c r="G61" s="18"/>
      <c r="H61" s="30"/>
      <c r="I61" s="30"/>
      <c r="J61" s="30"/>
      <c r="K61" s="30"/>
      <c r="L61" s="30"/>
      <c r="M61" s="30"/>
      <c r="N61" s="30"/>
    </row>
    <row r="62" spans="1:14" ht="34.35" customHeight="1" x14ac:dyDescent="0.25">
      <c r="A62" s="18"/>
      <c r="B62" s="18"/>
      <c r="C62" s="18"/>
      <c r="D62" s="18"/>
      <c r="E62" s="25"/>
      <c r="F62" s="18"/>
      <c r="G62" s="18"/>
      <c r="H62" s="30"/>
      <c r="I62" s="30"/>
      <c r="J62" s="30"/>
      <c r="K62" s="30"/>
      <c r="L62" s="30"/>
      <c r="M62" s="30"/>
      <c r="N62" s="30"/>
    </row>
    <row r="63" spans="1:14" ht="34.35" customHeight="1" x14ac:dyDescent="0.25">
      <c r="A63" s="18"/>
      <c r="B63" s="18"/>
      <c r="C63" s="18"/>
      <c r="D63" s="18"/>
      <c r="E63" s="25"/>
      <c r="F63" s="18"/>
      <c r="G63" s="18"/>
      <c r="H63" s="30"/>
      <c r="I63" s="30"/>
      <c r="J63" s="30"/>
      <c r="K63" s="30"/>
      <c r="L63" s="30"/>
      <c r="M63" s="30"/>
      <c r="N63" s="30"/>
    </row>
    <row r="64" spans="1:14" ht="34.35" customHeight="1" x14ac:dyDescent="0.25">
      <c r="A64" s="18"/>
      <c r="B64" s="18"/>
      <c r="C64" s="18"/>
      <c r="D64" s="18"/>
      <c r="E64" s="25"/>
      <c r="F64" s="18"/>
      <c r="G64" s="18"/>
      <c r="H64" s="30"/>
      <c r="I64" s="30"/>
      <c r="J64" s="30"/>
      <c r="K64" s="30"/>
      <c r="L64" s="30"/>
      <c r="M64" s="30"/>
      <c r="N64" s="30"/>
    </row>
    <row r="65" spans="1:14" ht="34.35" customHeight="1" x14ac:dyDescent="0.25">
      <c r="A65" s="18"/>
      <c r="B65" s="18"/>
      <c r="C65" s="18"/>
      <c r="D65" s="18"/>
      <c r="E65" s="25"/>
      <c r="F65" s="18"/>
      <c r="G65" s="18"/>
      <c r="H65" s="30"/>
      <c r="I65" s="30"/>
      <c r="J65" s="30"/>
      <c r="K65" s="30"/>
      <c r="L65" s="30"/>
      <c r="M65" s="30"/>
      <c r="N65" s="30"/>
    </row>
    <row r="66" spans="1:14" ht="34.35" customHeight="1" x14ac:dyDescent="0.25">
      <c r="A66" s="18"/>
      <c r="B66" s="18"/>
      <c r="C66" s="18"/>
      <c r="D66" s="18"/>
      <c r="E66" s="25"/>
      <c r="F66" s="18"/>
      <c r="G66" s="18"/>
      <c r="H66" s="30"/>
      <c r="I66" s="30"/>
      <c r="J66" s="30"/>
      <c r="K66" s="30"/>
      <c r="L66" s="30"/>
      <c r="M66" s="30"/>
      <c r="N66" s="30"/>
    </row>
    <row r="67" spans="1:14" ht="34.35" customHeight="1" x14ac:dyDescent="0.25">
      <c r="A67" s="18"/>
      <c r="B67" s="18"/>
      <c r="C67" s="18"/>
      <c r="D67" s="18"/>
      <c r="E67" s="25"/>
      <c r="F67" s="18"/>
      <c r="G67" s="18"/>
      <c r="H67" s="30"/>
      <c r="I67" s="30"/>
      <c r="J67" s="30"/>
      <c r="K67" s="30"/>
      <c r="L67" s="30"/>
      <c r="M67" s="30"/>
      <c r="N67" s="30"/>
    </row>
    <row r="68" spans="1:14" ht="34.35" customHeight="1" x14ac:dyDescent="0.25">
      <c r="A68" s="18"/>
      <c r="B68" s="18"/>
      <c r="C68" s="18"/>
      <c r="D68" s="18"/>
      <c r="E68" s="25"/>
      <c r="F68" s="18"/>
      <c r="G68" s="18"/>
      <c r="H68" s="30"/>
      <c r="I68" s="30"/>
      <c r="J68" s="30"/>
      <c r="K68" s="30"/>
      <c r="L68" s="30"/>
      <c r="M68" s="30"/>
      <c r="N68" s="30"/>
    </row>
    <row r="69" spans="1:14" ht="34.35" customHeight="1" x14ac:dyDescent="0.25">
      <c r="A69" s="18"/>
      <c r="B69" s="18"/>
      <c r="C69" s="18"/>
      <c r="D69" s="18"/>
      <c r="E69" s="25"/>
      <c r="F69" s="18"/>
      <c r="G69" s="18"/>
      <c r="H69" s="30"/>
      <c r="I69" s="30"/>
      <c r="J69" s="30"/>
      <c r="K69" s="30"/>
      <c r="L69" s="30"/>
      <c r="M69" s="30"/>
      <c r="N69" s="30"/>
    </row>
    <row r="70" spans="1:14" ht="34.35" customHeight="1" x14ac:dyDescent="0.25">
      <c r="A70" s="18"/>
      <c r="B70" s="18"/>
      <c r="C70" s="18"/>
      <c r="D70" s="18"/>
      <c r="E70" s="25"/>
      <c r="F70" s="18"/>
      <c r="G70" s="18"/>
      <c r="H70" s="30"/>
      <c r="I70" s="30"/>
      <c r="J70" s="30"/>
      <c r="K70" s="30"/>
      <c r="L70" s="30"/>
      <c r="M70" s="30"/>
      <c r="N70" s="30"/>
    </row>
    <row r="71" spans="1:14" ht="34.35" customHeight="1" x14ac:dyDescent="0.25">
      <c r="A71" s="18"/>
      <c r="B71" s="18"/>
      <c r="C71" s="18"/>
      <c r="D71" s="18"/>
      <c r="E71" s="25"/>
      <c r="F71" s="18"/>
      <c r="G71" s="18"/>
      <c r="H71" s="30"/>
      <c r="I71" s="30"/>
      <c r="J71" s="30"/>
      <c r="K71" s="30"/>
      <c r="L71" s="30"/>
      <c r="M71" s="30"/>
      <c r="N71" s="30"/>
    </row>
    <row r="72" spans="1:14" ht="34.35" customHeight="1" x14ac:dyDescent="0.25">
      <c r="A72" s="18"/>
      <c r="B72" s="18"/>
      <c r="C72" s="18"/>
      <c r="D72" s="18"/>
      <c r="E72" s="25"/>
      <c r="F72" s="18"/>
      <c r="G72" s="18"/>
      <c r="H72" s="30"/>
      <c r="I72" s="30"/>
      <c r="J72" s="30"/>
      <c r="K72" s="30"/>
      <c r="L72" s="30"/>
      <c r="M72" s="30"/>
      <c r="N72" s="30"/>
    </row>
    <row r="73" spans="1:14" ht="34.35" customHeight="1" x14ac:dyDescent="0.25">
      <c r="A73" s="18"/>
      <c r="B73" s="18"/>
      <c r="C73" s="18"/>
      <c r="D73" s="18"/>
      <c r="E73" s="25"/>
      <c r="F73" s="18"/>
      <c r="G73" s="18"/>
      <c r="H73" s="30"/>
      <c r="I73" s="30"/>
      <c r="J73" s="30"/>
      <c r="K73" s="30"/>
      <c r="L73" s="30"/>
      <c r="M73" s="30"/>
      <c r="N73" s="30"/>
    </row>
    <row r="74" spans="1:14" ht="34.35" customHeight="1" x14ac:dyDescent="0.25">
      <c r="A74" s="18"/>
      <c r="B74" s="18"/>
      <c r="C74" s="18"/>
      <c r="D74" s="18"/>
      <c r="E74" s="25"/>
      <c r="F74" s="18"/>
      <c r="G74" s="18"/>
      <c r="H74" s="30"/>
      <c r="I74" s="30"/>
      <c r="J74" s="30"/>
      <c r="K74" s="30"/>
      <c r="L74" s="30"/>
      <c r="M74" s="30"/>
      <c r="N74" s="30"/>
    </row>
    <row r="75" spans="1:14" ht="34.35" customHeight="1" x14ac:dyDescent="0.25">
      <c r="A75" s="18"/>
      <c r="B75" s="18"/>
      <c r="C75" s="18"/>
      <c r="D75" s="18"/>
      <c r="E75" s="25"/>
      <c r="F75" s="18"/>
      <c r="G75" s="18"/>
      <c r="H75" s="30"/>
      <c r="I75" s="30"/>
      <c r="J75" s="30"/>
      <c r="K75" s="30"/>
      <c r="L75" s="30"/>
      <c r="M75" s="30"/>
      <c r="N75" s="30"/>
    </row>
    <row r="76" spans="1:14" ht="34.35" customHeight="1" x14ac:dyDescent="0.25">
      <c r="A76" s="18"/>
      <c r="B76" s="18"/>
      <c r="C76" s="18"/>
      <c r="D76" s="18"/>
      <c r="E76" s="25"/>
      <c r="F76" s="18"/>
      <c r="G76" s="18"/>
      <c r="H76" s="30"/>
      <c r="I76" s="30"/>
      <c r="J76" s="30"/>
      <c r="K76" s="30"/>
      <c r="L76" s="30"/>
      <c r="M76" s="30"/>
      <c r="N76" s="30"/>
    </row>
    <row r="77" spans="1:14" ht="34.35" customHeight="1" x14ac:dyDescent="0.25">
      <c r="A77" s="18"/>
      <c r="B77" s="18"/>
      <c r="C77" s="18"/>
      <c r="D77" s="18"/>
      <c r="E77" s="25"/>
      <c r="F77" s="18"/>
      <c r="G77" s="18"/>
      <c r="H77" s="30"/>
      <c r="I77" s="30"/>
      <c r="J77" s="30"/>
      <c r="K77" s="30"/>
      <c r="L77" s="30"/>
      <c r="M77" s="30"/>
      <c r="N77" s="30"/>
    </row>
    <row r="78" spans="1:14" ht="34.35" customHeight="1" x14ac:dyDescent="0.25">
      <c r="A78" s="18"/>
      <c r="B78" s="18"/>
      <c r="C78" s="18"/>
      <c r="D78" s="18"/>
      <c r="E78" s="25"/>
      <c r="F78" s="18"/>
      <c r="G78" s="18"/>
      <c r="H78" s="30"/>
      <c r="I78" s="30"/>
      <c r="J78" s="30"/>
      <c r="K78" s="30"/>
      <c r="L78" s="30"/>
      <c r="M78" s="30"/>
      <c r="N78" s="30"/>
    </row>
    <row r="79" spans="1:14" ht="34.35" customHeight="1" x14ac:dyDescent="0.25">
      <c r="A79" s="18"/>
      <c r="B79" s="18"/>
      <c r="C79" s="18"/>
      <c r="D79" s="18"/>
      <c r="E79" s="25"/>
      <c r="F79" s="18"/>
      <c r="G79" s="18"/>
      <c r="H79" s="30"/>
      <c r="I79" s="30"/>
      <c r="J79" s="30"/>
      <c r="K79" s="30"/>
      <c r="L79" s="30"/>
      <c r="M79" s="30"/>
      <c r="N79" s="30"/>
    </row>
    <row r="80" spans="1:14" ht="34.35" customHeight="1" x14ac:dyDescent="0.25">
      <c r="A80" s="18"/>
      <c r="B80" s="18"/>
      <c r="C80" s="18"/>
      <c r="D80" s="18"/>
      <c r="E80" s="25"/>
      <c r="F80" s="18"/>
      <c r="G80" s="18"/>
      <c r="H80" s="30"/>
      <c r="I80" s="30"/>
      <c r="J80" s="30"/>
      <c r="K80" s="30"/>
      <c r="L80" s="30"/>
      <c r="M80" s="30"/>
      <c r="N80" s="30"/>
    </row>
    <row r="81" spans="1:14" ht="34.35" customHeight="1" x14ac:dyDescent="0.25">
      <c r="A81" s="18"/>
      <c r="B81" s="18"/>
      <c r="C81" s="18"/>
      <c r="D81" s="18"/>
      <c r="E81" s="25"/>
      <c r="F81" s="18"/>
      <c r="G81" s="18"/>
      <c r="H81" s="30"/>
      <c r="I81" s="30"/>
      <c r="J81" s="30"/>
      <c r="K81" s="30"/>
      <c r="L81" s="30"/>
      <c r="M81" s="30"/>
      <c r="N81" s="30"/>
    </row>
    <row r="82" spans="1:14" ht="34.35" customHeight="1" x14ac:dyDescent="0.25">
      <c r="A82" s="18"/>
      <c r="B82" s="18"/>
      <c r="C82" s="18"/>
      <c r="D82" s="18"/>
      <c r="E82" s="25"/>
      <c r="F82" s="18"/>
      <c r="G82" s="18"/>
      <c r="H82" s="30"/>
      <c r="I82" s="30"/>
      <c r="J82" s="30"/>
      <c r="K82" s="30"/>
      <c r="L82" s="30"/>
      <c r="M82" s="30"/>
      <c r="N82" s="30"/>
    </row>
    <row r="83" spans="1:14" ht="34.35" customHeight="1" x14ac:dyDescent="0.25">
      <c r="A83" s="18"/>
      <c r="B83" s="18"/>
      <c r="C83" s="18"/>
      <c r="D83" s="18"/>
      <c r="E83" s="25"/>
      <c r="F83" s="18"/>
      <c r="G83" s="18"/>
      <c r="H83" s="30"/>
      <c r="I83" s="30"/>
      <c r="J83" s="30"/>
      <c r="K83" s="30"/>
      <c r="L83" s="30"/>
      <c r="M83" s="30"/>
      <c r="N83" s="30"/>
    </row>
    <row r="84" spans="1:14" ht="34.35" customHeight="1" x14ac:dyDescent="0.25">
      <c r="A84" s="18"/>
      <c r="B84" s="18"/>
      <c r="C84" s="18"/>
      <c r="D84" s="18"/>
      <c r="E84" s="25"/>
      <c r="F84" s="18"/>
      <c r="G84" s="18"/>
      <c r="H84" s="30"/>
      <c r="I84" s="30"/>
      <c r="J84" s="30"/>
      <c r="K84" s="30"/>
      <c r="L84" s="30"/>
      <c r="M84" s="30"/>
      <c r="N84" s="30"/>
    </row>
    <row r="85" spans="1:14" ht="34.35" customHeight="1" x14ac:dyDescent="0.25">
      <c r="A85" s="18"/>
      <c r="B85" s="18"/>
      <c r="C85" s="18"/>
      <c r="D85" s="18"/>
      <c r="E85" s="25"/>
      <c r="F85" s="18"/>
      <c r="G85" s="18"/>
      <c r="H85" s="30"/>
      <c r="I85" s="30"/>
      <c r="J85" s="30"/>
      <c r="K85" s="30"/>
      <c r="L85" s="30"/>
      <c r="M85" s="30"/>
      <c r="N85" s="30"/>
    </row>
    <row r="86" spans="1:14" ht="34.35" customHeight="1" x14ac:dyDescent="0.25">
      <c r="A86" s="18"/>
      <c r="B86" s="18"/>
      <c r="C86" s="18"/>
      <c r="D86" s="18"/>
      <c r="E86" s="25"/>
      <c r="F86" s="18"/>
      <c r="G86" s="18"/>
      <c r="H86" s="30"/>
      <c r="I86" s="30"/>
      <c r="J86" s="30"/>
      <c r="K86" s="30"/>
      <c r="L86" s="30"/>
      <c r="M86" s="30"/>
      <c r="N86" s="30"/>
    </row>
    <row r="87" spans="1:14" ht="34.35" customHeight="1" x14ac:dyDescent="0.25">
      <c r="A87" s="18"/>
      <c r="B87" s="18"/>
      <c r="C87" s="18"/>
      <c r="D87" s="18"/>
      <c r="E87" s="25"/>
      <c r="F87" s="18"/>
      <c r="G87" s="18"/>
      <c r="H87" s="30"/>
      <c r="I87" s="30"/>
      <c r="J87" s="30"/>
      <c r="K87" s="30"/>
      <c r="L87" s="30"/>
      <c r="M87" s="30"/>
      <c r="N87" s="30"/>
    </row>
    <row r="88" spans="1:14" ht="34.35" customHeight="1" x14ac:dyDescent="0.25">
      <c r="A88" s="18"/>
      <c r="B88" s="18"/>
      <c r="C88" s="18"/>
      <c r="D88" s="18"/>
      <c r="E88" s="25"/>
      <c r="F88" s="18"/>
      <c r="G88" s="18"/>
      <c r="H88" s="30"/>
      <c r="I88" s="30"/>
      <c r="J88" s="30"/>
      <c r="K88" s="30"/>
      <c r="L88" s="30"/>
      <c r="M88" s="30"/>
      <c r="N88" s="30"/>
    </row>
    <row r="89" spans="1:14" ht="34.35" customHeight="1" x14ac:dyDescent="0.25">
      <c r="A89" s="18"/>
      <c r="B89" s="18"/>
      <c r="C89" s="18"/>
      <c r="D89" s="18"/>
      <c r="E89" s="25"/>
      <c r="F89" s="18"/>
      <c r="G89" s="18"/>
      <c r="H89" s="30"/>
      <c r="I89" s="30"/>
      <c r="J89" s="30"/>
      <c r="K89" s="30"/>
      <c r="L89" s="30"/>
      <c r="M89" s="30"/>
      <c r="N89" s="30"/>
    </row>
    <row r="90" spans="1:14" ht="34.35" customHeight="1" x14ac:dyDescent="0.25">
      <c r="A90" s="18"/>
      <c r="B90" s="18"/>
      <c r="C90" s="18"/>
      <c r="D90" s="18"/>
      <c r="E90" s="25"/>
      <c r="F90" s="18"/>
      <c r="G90" s="18"/>
      <c r="H90" s="30"/>
      <c r="I90" s="30"/>
      <c r="J90" s="30"/>
      <c r="K90" s="30"/>
      <c r="L90" s="30"/>
      <c r="M90" s="30"/>
      <c r="N90" s="30"/>
    </row>
    <row r="91" spans="1:14" ht="34.35" customHeight="1" x14ac:dyDescent="0.25">
      <c r="A91" s="18"/>
      <c r="B91" s="18"/>
      <c r="C91" s="18"/>
      <c r="D91" s="18"/>
      <c r="E91" s="25"/>
      <c r="F91" s="18"/>
      <c r="G91" s="18"/>
      <c r="H91" s="30"/>
      <c r="I91" s="30"/>
      <c r="J91" s="30"/>
      <c r="K91" s="30"/>
      <c r="L91" s="30"/>
      <c r="M91" s="30"/>
      <c r="N91" s="30"/>
    </row>
    <row r="92" spans="1:14" ht="34.35" customHeight="1" x14ac:dyDescent="0.25">
      <c r="A92" s="18"/>
      <c r="B92" s="18"/>
      <c r="C92" s="18"/>
      <c r="D92" s="18"/>
      <c r="E92" s="25"/>
      <c r="F92" s="18"/>
      <c r="G92" s="18"/>
      <c r="H92" s="30"/>
      <c r="I92" s="30"/>
      <c r="J92" s="30"/>
      <c r="K92" s="30"/>
      <c r="L92" s="30"/>
      <c r="M92" s="30"/>
      <c r="N92" s="30"/>
    </row>
    <row r="93" spans="1:14" ht="34.35" customHeight="1" x14ac:dyDescent="0.25">
      <c r="A93" s="18"/>
      <c r="B93" s="18"/>
      <c r="C93" s="18"/>
      <c r="D93" s="18"/>
      <c r="E93" s="25"/>
      <c r="F93" s="18"/>
      <c r="G93" s="18"/>
      <c r="H93" s="30"/>
      <c r="I93" s="30"/>
      <c r="J93" s="30"/>
      <c r="K93" s="30"/>
      <c r="L93" s="30"/>
      <c r="M93" s="30"/>
      <c r="N93" s="30"/>
    </row>
    <row r="94" spans="1:14" ht="34.35" customHeight="1" x14ac:dyDescent="0.25">
      <c r="A94" s="18"/>
      <c r="B94" s="18"/>
      <c r="C94" s="18"/>
      <c r="D94" s="18"/>
      <c r="E94" s="25"/>
      <c r="F94" s="18"/>
      <c r="G94" s="18"/>
      <c r="H94" s="30"/>
      <c r="I94" s="30"/>
      <c r="J94" s="30"/>
      <c r="K94" s="30"/>
      <c r="L94" s="30"/>
      <c r="M94" s="30"/>
      <c r="N94" s="30"/>
    </row>
    <row r="95" spans="1:14" ht="34.35" customHeight="1" x14ac:dyDescent="0.25">
      <c r="A95" s="18"/>
      <c r="B95" s="18"/>
      <c r="C95" s="18"/>
      <c r="D95" s="18"/>
      <c r="E95" s="25"/>
      <c r="F95" s="18"/>
      <c r="G95" s="18"/>
      <c r="H95" s="30"/>
      <c r="I95" s="30"/>
      <c r="J95" s="30"/>
      <c r="K95" s="30"/>
      <c r="L95" s="30"/>
      <c r="M95" s="30"/>
      <c r="N95" s="30"/>
    </row>
    <row r="96" spans="1:14" ht="34.35" customHeight="1" x14ac:dyDescent="0.25">
      <c r="A96" s="18"/>
      <c r="B96" s="18"/>
      <c r="C96" s="18"/>
      <c r="D96" s="18"/>
      <c r="E96" s="25"/>
      <c r="F96" s="18"/>
      <c r="G96" s="18"/>
      <c r="H96" s="30"/>
      <c r="I96" s="30"/>
      <c r="J96" s="30"/>
      <c r="K96" s="30"/>
      <c r="L96" s="30"/>
      <c r="M96" s="30"/>
      <c r="N96" s="30"/>
    </row>
    <row r="97" spans="1:14" ht="34.35" customHeight="1" x14ac:dyDescent="0.25">
      <c r="A97" s="18"/>
      <c r="B97" s="18"/>
      <c r="C97" s="18"/>
      <c r="D97" s="18"/>
      <c r="E97" s="25"/>
      <c r="F97" s="18"/>
      <c r="G97" s="18"/>
      <c r="H97" s="30"/>
      <c r="I97" s="30"/>
      <c r="J97" s="30"/>
      <c r="K97" s="30"/>
      <c r="L97" s="30"/>
      <c r="M97" s="30"/>
      <c r="N97" s="30"/>
    </row>
    <row r="98" spans="1:14" ht="34.35" customHeight="1" x14ac:dyDescent="0.25">
      <c r="A98" s="18"/>
      <c r="B98" s="18"/>
      <c r="C98" s="18"/>
      <c r="D98" s="18"/>
      <c r="E98" s="25"/>
      <c r="F98" s="18"/>
      <c r="G98" s="18"/>
      <c r="H98" s="30"/>
      <c r="I98" s="30"/>
      <c r="J98" s="30"/>
      <c r="K98" s="30"/>
      <c r="L98" s="30"/>
      <c r="M98" s="30"/>
      <c r="N98" s="30"/>
    </row>
    <row r="99" spans="1:14" ht="34.35" customHeight="1" x14ac:dyDescent="0.25">
      <c r="A99" s="18"/>
      <c r="B99" s="18"/>
      <c r="C99" s="18"/>
      <c r="D99" s="18"/>
      <c r="E99" s="25"/>
      <c r="F99" s="18"/>
      <c r="G99" s="18"/>
      <c r="H99" s="30"/>
      <c r="I99" s="30"/>
      <c r="J99" s="30"/>
      <c r="K99" s="30"/>
      <c r="L99" s="30"/>
      <c r="M99" s="30"/>
      <c r="N99" s="30"/>
    </row>
    <row r="100" spans="1:14" ht="34.35" customHeight="1" x14ac:dyDescent="0.25">
      <c r="A100" s="18"/>
      <c r="B100" s="18"/>
      <c r="C100" s="18"/>
      <c r="D100" s="18"/>
      <c r="E100" s="25"/>
      <c r="F100" s="18"/>
      <c r="G100" s="18"/>
      <c r="H100" s="30"/>
      <c r="I100" s="30"/>
      <c r="J100" s="30"/>
      <c r="K100" s="30"/>
      <c r="L100" s="30"/>
      <c r="M100" s="30"/>
      <c r="N100" s="30"/>
    </row>
    <row r="101" spans="1:14" ht="34.35" customHeight="1" x14ac:dyDescent="0.25">
      <c r="A101" s="18"/>
      <c r="B101" s="18"/>
      <c r="C101" s="18"/>
      <c r="D101" s="18"/>
      <c r="E101" s="25"/>
      <c r="F101" s="18"/>
      <c r="G101" s="18"/>
      <c r="H101" s="30"/>
      <c r="I101" s="30"/>
      <c r="J101" s="30"/>
      <c r="K101" s="30"/>
      <c r="L101" s="30"/>
      <c r="M101" s="30"/>
      <c r="N101" s="30"/>
    </row>
    <row r="102" spans="1:14" ht="34.35" customHeight="1" x14ac:dyDescent="0.25">
      <c r="A102" s="18"/>
      <c r="B102" s="18"/>
      <c r="C102" s="18"/>
      <c r="D102" s="18"/>
      <c r="E102" s="25"/>
      <c r="F102" s="18"/>
      <c r="G102" s="18"/>
      <c r="H102" s="30"/>
      <c r="I102" s="30"/>
      <c r="J102" s="30"/>
      <c r="K102" s="30"/>
      <c r="L102" s="30"/>
      <c r="M102" s="30"/>
      <c r="N102" s="30"/>
    </row>
    <row r="103" spans="1:14" ht="34.35" customHeight="1" x14ac:dyDescent="0.25">
      <c r="A103" s="18"/>
      <c r="B103" s="18"/>
      <c r="C103" s="18"/>
      <c r="D103" s="18"/>
      <c r="E103" s="25"/>
      <c r="F103" s="18"/>
      <c r="G103" s="18"/>
      <c r="H103" s="30"/>
      <c r="I103" s="30"/>
      <c r="J103" s="30"/>
      <c r="K103" s="30"/>
      <c r="L103" s="30"/>
      <c r="M103" s="30"/>
      <c r="N103" s="30"/>
    </row>
    <row r="104" spans="1:14" ht="34.35" customHeight="1" x14ac:dyDescent="0.25">
      <c r="A104" s="18"/>
      <c r="B104" s="18"/>
      <c r="C104" s="18"/>
      <c r="D104" s="18"/>
      <c r="E104" s="25"/>
      <c r="F104" s="18"/>
      <c r="G104" s="18"/>
      <c r="H104" s="30"/>
      <c r="I104" s="30"/>
      <c r="J104" s="30"/>
      <c r="K104" s="30"/>
      <c r="L104" s="30"/>
      <c r="M104" s="30"/>
      <c r="N104" s="30"/>
    </row>
    <row r="105" spans="1:14" ht="34.35" customHeight="1" x14ac:dyDescent="0.25">
      <c r="A105" s="18"/>
      <c r="B105" s="18"/>
      <c r="C105" s="18"/>
      <c r="D105" s="18"/>
      <c r="E105" s="25"/>
      <c r="F105" s="18"/>
      <c r="G105" s="18"/>
      <c r="H105" s="30"/>
      <c r="I105" s="30"/>
      <c r="J105" s="30"/>
      <c r="K105" s="30"/>
      <c r="L105" s="30"/>
      <c r="M105" s="30"/>
      <c r="N105" s="30"/>
    </row>
    <row r="106" spans="1:14" ht="34.35" customHeight="1" x14ac:dyDescent="0.25">
      <c r="A106" s="18"/>
      <c r="B106" s="18"/>
      <c r="C106" s="18"/>
      <c r="D106" s="18"/>
      <c r="E106" s="25"/>
      <c r="F106" s="18"/>
      <c r="G106" s="18"/>
      <c r="H106" s="30"/>
      <c r="I106" s="30"/>
      <c r="J106" s="30"/>
      <c r="K106" s="30"/>
      <c r="L106" s="30"/>
      <c r="M106" s="30"/>
      <c r="N106" s="30"/>
    </row>
    <row r="107" spans="1:14" ht="34.35" customHeight="1" x14ac:dyDescent="0.25">
      <c r="A107" s="18"/>
      <c r="B107" s="18"/>
      <c r="C107" s="18"/>
      <c r="D107" s="18"/>
      <c r="E107" s="25"/>
      <c r="F107" s="18"/>
      <c r="G107" s="18"/>
      <c r="H107" s="30"/>
      <c r="I107" s="30"/>
      <c r="J107" s="30"/>
      <c r="K107" s="30"/>
      <c r="L107" s="30"/>
      <c r="M107" s="30"/>
      <c r="N107" s="30"/>
    </row>
    <row r="108" spans="1:14" ht="34.35" customHeight="1" x14ac:dyDescent="0.25">
      <c r="A108" s="18"/>
      <c r="B108" s="18"/>
      <c r="C108" s="18"/>
      <c r="D108" s="18"/>
      <c r="E108" s="25"/>
      <c r="F108" s="18"/>
      <c r="G108" s="18"/>
      <c r="H108" s="30"/>
      <c r="I108" s="30"/>
      <c r="J108" s="30"/>
      <c r="K108" s="30"/>
      <c r="L108" s="30"/>
      <c r="M108" s="30"/>
      <c r="N108" s="30"/>
    </row>
    <row r="109" spans="1:14" ht="34.35" customHeight="1" x14ac:dyDescent="0.25">
      <c r="A109" s="18"/>
      <c r="B109" s="18"/>
      <c r="C109" s="18"/>
      <c r="D109" s="18"/>
      <c r="E109" s="25"/>
      <c r="F109" s="18"/>
      <c r="G109" s="18"/>
      <c r="H109" s="30"/>
      <c r="I109" s="30"/>
      <c r="J109" s="30"/>
      <c r="K109" s="30"/>
      <c r="L109" s="30"/>
      <c r="M109" s="30"/>
      <c r="N109" s="30"/>
    </row>
    <row r="110" spans="1:14" ht="34.35" customHeight="1" x14ac:dyDescent="0.25">
      <c r="A110" s="18"/>
      <c r="B110" s="18"/>
      <c r="C110" s="18"/>
      <c r="D110" s="18"/>
      <c r="E110" s="25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1:14" ht="34.35" customHeight="1" x14ac:dyDescent="0.25">
      <c r="A111" s="18"/>
      <c r="B111" s="18"/>
      <c r="C111" s="18"/>
      <c r="D111" s="18"/>
      <c r="E111" s="25"/>
      <c r="F111" s="18"/>
      <c r="G111" s="18"/>
      <c r="H111" s="30"/>
      <c r="I111" s="30"/>
      <c r="J111" s="30"/>
      <c r="K111" s="30"/>
      <c r="L111" s="30"/>
      <c r="M111" s="30"/>
      <c r="N111" s="30"/>
    </row>
    <row r="112" spans="1:14" ht="34.35" customHeight="1" x14ac:dyDescent="0.25">
      <c r="A112" s="18"/>
      <c r="B112" s="18"/>
      <c r="C112" s="18"/>
      <c r="D112" s="18"/>
      <c r="E112" s="25"/>
      <c r="F112" s="18"/>
      <c r="G112" s="18"/>
      <c r="H112" s="30"/>
      <c r="I112" s="30"/>
      <c r="J112" s="30"/>
      <c r="K112" s="30"/>
      <c r="L112" s="30"/>
      <c r="M112" s="30"/>
      <c r="N112" s="30"/>
    </row>
    <row r="113" spans="1:14" ht="34.35" customHeight="1" x14ac:dyDescent="0.25">
      <c r="A113" s="18"/>
      <c r="B113" s="18"/>
      <c r="C113" s="18"/>
      <c r="D113" s="18"/>
      <c r="E113" s="25"/>
      <c r="F113" s="18"/>
      <c r="G113" s="18"/>
      <c r="H113" s="30"/>
      <c r="I113" s="30"/>
      <c r="J113" s="30"/>
      <c r="K113" s="30"/>
      <c r="L113" s="30"/>
      <c r="M113" s="30"/>
      <c r="N113" s="30"/>
    </row>
    <row r="114" spans="1:14" ht="34.35" customHeight="1" x14ac:dyDescent="0.25">
      <c r="A114" s="18"/>
      <c r="B114" s="18"/>
      <c r="C114" s="18"/>
      <c r="D114" s="18"/>
      <c r="E114" s="25"/>
      <c r="F114" s="18"/>
      <c r="G114" s="18"/>
      <c r="H114" s="30"/>
      <c r="I114" s="30"/>
      <c r="J114" s="30"/>
      <c r="K114" s="30"/>
      <c r="L114" s="30"/>
      <c r="M114" s="30"/>
      <c r="N114" s="30"/>
    </row>
    <row r="115" spans="1:14" ht="34.35" customHeight="1" x14ac:dyDescent="0.25">
      <c r="A115" s="18"/>
      <c r="B115" s="18"/>
      <c r="C115" s="18"/>
      <c r="D115" s="18"/>
      <c r="E115" s="25"/>
      <c r="F115" s="18"/>
      <c r="G115" s="18"/>
      <c r="H115" s="30"/>
      <c r="I115" s="30"/>
      <c r="J115" s="30"/>
      <c r="K115" s="30"/>
      <c r="L115" s="30"/>
      <c r="M115" s="30"/>
      <c r="N115" s="30"/>
    </row>
    <row r="116" spans="1:14" ht="34.35" customHeight="1" x14ac:dyDescent="0.25">
      <c r="A116" s="18"/>
      <c r="B116" s="18"/>
      <c r="C116" s="18"/>
      <c r="D116" s="18"/>
      <c r="E116" s="25"/>
      <c r="F116" s="18"/>
      <c r="G116" s="18"/>
      <c r="H116" s="30"/>
      <c r="I116" s="30"/>
      <c r="J116" s="30"/>
      <c r="K116" s="30"/>
      <c r="L116" s="30"/>
      <c r="M116" s="30"/>
      <c r="N116" s="30"/>
    </row>
    <row r="117" spans="1:14" ht="34.35" customHeight="1" x14ac:dyDescent="0.25">
      <c r="A117" s="18"/>
      <c r="B117" s="18"/>
      <c r="C117" s="18"/>
      <c r="D117" s="18"/>
      <c r="E117" s="25"/>
      <c r="F117" s="18"/>
      <c r="G117" s="18"/>
      <c r="H117" s="30"/>
      <c r="I117" s="30"/>
      <c r="J117" s="30"/>
      <c r="K117" s="30"/>
      <c r="L117" s="30"/>
      <c r="M117" s="30"/>
      <c r="N117" s="30"/>
    </row>
    <row r="118" spans="1:14" ht="34.35" customHeight="1" x14ac:dyDescent="0.25">
      <c r="A118" s="18"/>
      <c r="B118" s="18"/>
      <c r="C118" s="18"/>
      <c r="D118" s="18"/>
      <c r="E118" s="25"/>
      <c r="F118" s="18"/>
      <c r="G118" s="18"/>
      <c r="H118" s="30"/>
      <c r="I118" s="30"/>
      <c r="J118" s="30"/>
      <c r="K118" s="30"/>
      <c r="L118" s="30"/>
      <c r="M118" s="30"/>
      <c r="N118" s="30"/>
    </row>
    <row r="119" spans="1:14" ht="34.35" customHeight="1" x14ac:dyDescent="0.25">
      <c r="A119" s="18"/>
      <c r="B119" s="18"/>
      <c r="C119" s="18"/>
      <c r="D119" s="18"/>
      <c r="E119" s="25"/>
      <c r="F119" s="18"/>
      <c r="G119" s="18"/>
      <c r="H119" s="30"/>
      <c r="I119" s="30"/>
      <c r="J119" s="30"/>
      <c r="K119" s="30"/>
      <c r="L119" s="30"/>
      <c r="M119" s="30"/>
      <c r="N119" s="30"/>
    </row>
    <row r="120" spans="1:14" ht="34.35" customHeight="1" x14ac:dyDescent="0.25">
      <c r="A120" s="18"/>
      <c r="B120" s="18"/>
      <c r="C120" s="18"/>
      <c r="D120" s="18"/>
      <c r="E120" s="25"/>
      <c r="F120" s="18"/>
      <c r="G120" s="18"/>
      <c r="H120" s="30"/>
      <c r="I120" s="30"/>
      <c r="J120" s="30"/>
      <c r="K120" s="30"/>
      <c r="L120" s="30"/>
      <c r="M120" s="30"/>
      <c r="N120" s="30"/>
    </row>
    <row r="121" spans="1:14" ht="34.35" customHeight="1" x14ac:dyDescent="0.25">
      <c r="A121" s="18"/>
      <c r="B121" s="18"/>
      <c r="C121" s="18"/>
      <c r="D121" s="18"/>
      <c r="E121" s="25"/>
      <c r="F121" s="18"/>
      <c r="G121" s="18"/>
      <c r="H121" s="30"/>
      <c r="I121" s="30"/>
      <c r="J121" s="30"/>
      <c r="K121" s="30"/>
      <c r="L121" s="30"/>
      <c r="M121" s="30"/>
      <c r="N121" s="30"/>
    </row>
    <row r="122" spans="1:14" ht="34.35" customHeight="1" x14ac:dyDescent="0.25">
      <c r="A122" s="18"/>
      <c r="B122" s="18"/>
      <c r="C122" s="18"/>
      <c r="D122" s="18"/>
      <c r="E122" s="25"/>
      <c r="F122" s="18"/>
      <c r="G122" s="18"/>
      <c r="H122" s="30"/>
      <c r="I122" s="30"/>
      <c r="J122" s="30"/>
      <c r="K122" s="30"/>
      <c r="L122" s="30"/>
      <c r="M122" s="30"/>
      <c r="N122" s="30"/>
    </row>
    <row r="123" spans="1:14" ht="34.35" customHeight="1" x14ac:dyDescent="0.25">
      <c r="A123" s="18"/>
      <c r="B123" s="18"/>
      <c r="C123" s="18"/>
      <c r="D123" s="18"/>
      <c r="E123" s="25"/>
      <c r="F123" s="18"/>
      <c r="G123" s="18"/>
      <c r="H123" s="30"/>
      <c r="I123" s="30"/>
      <c r="J123" s="30"/>
      <c r="K123" s="30"/>
      <c r="L123" s="30"/>
      <c r="M123" s="30"/>
      <c r="N123" s="30"/>
    </row>
    <row r="124" spans="1:14" ht="34.35" customHeight="1" x14ac:dyDescent="0.25">
      <c r="A124" s="18"/>
      <c r="B124" s="18"/>
      <c r="C124" s="18"/>
      <c r="D124" s="18"/>
      <c r="E124" s="25"/>
      <c r="F124" s="18"/>
      <c r="G124" s="18"/>
      <c r="H124" s="30"/>
      <c r="I124" s="30"/>
      <c r="J124" s="30"/>
      <c r="K124" s="30"/>
      <c r="L124" s="30"/>
      <c r="M124" s="30"/>
      <c r="N124" s="30"/>
    </row>
    <row r="125" spans="1:14" ht="34.35" customHeight="1" x14ac:dyDescent="0.25">
      <c r="A125" s="18"/>
      <c r="B125" s="18"/>
      <c r="C125" s="18"/>
      <c r="D125" s="18"/>
      <c r="E125" s="25"/>
      <c r="F125" s="18"/>
      <c r="G125" s="18"/>
      <c r="H125" s="30"/>
      <c r="I125" s="30"/>
      <c r="J125" s="30"/>
      <c r="K125" s="30"/>
      <c r="L125" s="30"/>
      <c r="M125" s="30"/>
      <c r="N125" s="30"/>
    </row>
    <row r="126" spans="1:14" ht="34.35" customHeight="1" x14ac:dyDescent="0.25">
      <c r="A126" s="18"/>
      <c r="B126" s="18"/>
      <c r="C126" s="18"/>
      <c r="D126" s="18"/>
      <c r="E126" s="25"/>
      <c r="F126" s="18"/>
      <c r="G126" s="18"/>
      <c r="H126" s="30"/>
      <c r="I126" s="30"/>
      <c r="J126" s="30"/>
      <c r="K126" s="30"/>
      <c r="L126" s="30"/>
      <c r="M126" s="30"/>
      <c r="N126" s="30"/>
    </row>
    <row r="127" spans="1:14" ht="34.35" customHeight="1" x14ac:dyDescent="0.25">
      <c r="A127" s="18"/>
      <c r="B127" s="18"/>
      <c r="C127" s="18"/>
      <c r="D127" s="18"/>
      <c r="E127" s="25"/>
      <c r="F127" s="18"/>
      <c r="G127" s="18"/>
      <c r="H127" s="30"/>
      <c r="I127" s="30"/>
      <c r="J127" s="30"/>
      <c r="K127" s="30"/>
      <c r="L127" s="30"/>
      <c r="M127" s="30"/>
      <c r="N127" s="30"/>
    </row>
    <row r="128" spans="1:14" ht="34.35" customHeight="1" x14ac:dyDescent="0.25">
      <c r="A128" s="18"/>
      <c r="B128" s="18"/>
      <c r="C128" s="18"/>
      <c r="D128" s="18"/>
      <c r="E128" s="25"/>
      <c r="F128" s="18"/>
      <c r="G128" s="18"/>
      <c r="H128" s="30"/>
      <c r="I128" s="30"/>
      <c r="J128" s="30"/>
      <c r="K128" s="30"/>
      <c r="L128" s="30"/>
      <c r="M128" s="30"/>
      <c r="N128" s="30"/>
    </row>
    <row r="129" spans="1:14" ht="34.35" customHeight="1" x14ac:dyDescent="0.25">
      <c r="A129" s="18"/>
      <c r="B129" s="18"/>
      <c r="C129" s="18"/>
      <c r="D129" s="18"/>
      <c r="E129" s="25"/>
      <c r="F129" s="18"/>
      <c r="G129" s="18"/>
      <c r="H129" s="30"/>
      <c r="I129" s="30"/>
      <c r="J129" s="30"/>
      <c r="K129" s="30"/>
      <c r="L129" s="30"/>
      <c r="M129" s="30"/>
      <c r="N129" s="30"/>
    </row>
    <row r="130" spans="1:14" ht="34.35" customHeight="1" x14ac:dyDescent="0.25">
      <c r="A130" s="18"/>
      <c r="B130" s="18"/>
      <c r="C130" s="18"/>
      <c r="D130" s="18"/>
      <c r="E130" s="25"/>
      <c r="F130" s="18"/>
      <c r="G130" s="18"/>
      <c r="H130" s="30"/>
      <c r="I130" s="30"/>
      <c r="J130" s="30"/>
      <c r="K130" s="30"/>
      <c r="L130" s="30"/>
      <c r="M130" s="30"/>
      <c r="N130" s="30"/>
    </row>
    <row r="131" spans="1:14" ht="34.35" customHeight="1" x14ac:dyDescent="0.25">
      <c r="A131" s="18"/>
      <c r="B131" s="18"/>
      <c r="C131" s="18"/>
      <c r="D131" s="18"/>
      <c r="E131" s="25"/>
      <c r="F131" s="18"/>
      <c r="G131" s="18"/>
      <c r="H131" s="30"/>
      <c r="I131" s="30"/>
      <c r="J131" s="30"/>
      <c r="K131" s="30"/>
      <c r="L131" s="30"/>
      <c r="M131" s="30"/>
      <c r="N131" s="30"/>
    </row>
    <row r="132" spans="1:14" ht="34.35" customHeight="1" x14ac:dyDescent="0.25">
      <c r="A132" s="18"/>
      <c r="B132" s="18"/>
      <c r="C132" s="18"/>
      <c r="D132" s="18"/>
      <c r="E132" s="25"/>
      <c r="F132" s="18"/>
      <c r="G132" s="18"/>
      <c r="H132" s="30"/>
      <c r="I132" s="30"/>
      <c r="J132" s="30"/>
      <c r="K132" s="30"/>
      <c r="L132" s="30"/>
      <c r="M132" s="30"/>
      <c r="N132" s="30"/>
    </row>
    <row r="133" spans="1:14" ht="34.35" customHeight="1" x14ac:dyDescent="0.25">
      <c r="A133" s="18"/>
      <c r="B133" s="18"/>
      <c r="C133" s="18"/>
      <c r="D133" s="18"/>
      <c r="E133" s="25"/>
      <c r="F133" s="18"/>
      <c r="G133" s="18"/>
      <c r="H133" s="30"/>
      <c r="I133" s="30"/>
      <c r="J133" s="30"/>
      <c r="K133" s="30"/>
      <c r="L133" s="30"/>
      <c r="M133" s="30"/>
      <c r="N133" s="30"/>
    </row>
    <row r="134" spans="1:14" ht="34.35" customHeight="1" x14ac:dyDescent="0.25">
      <c r="A134" s="18"/>
      <c r="B134" s="18"/>
      <c r="C134" s="18"/>
      <c r="D134" s="18"/>
      <c r="E134" s="25"/>
      <c r="F134" s="18"/>
      <c r="G134" s="18"/>
      <c r="H134" s="30"/>
      <c r="I134" s="30"/>
      <c r="J134" s="30"/>
      <c r="K134" s="30"/>
      <c r="L134" s="30"/>
      <c r="M134" s="30"/>
      <c r="N134" s="30"/>
    </row>
    <row r="135" spans="1:14" ht="34.35" customHeight="1" x14ac:dyDescent="0.25">
      <c r="A135" s="18"/>
      <c r="B135" s="18"/>
      <c r="C135" s="18"/>
      <c r="D135" s="18"/>
      <c r="E135" s="25"/>
      <c r="F135" s="18"/>
      <c r="G135" s="18"/>
      <c r="H135" s="30"/>
      <c r="I135" s="30"/>
      <c r="J135" s="30"/>
      <c r="K135" s="30"/>
      <c r="L135" s="30"/>
      <c r="M135" s="30"/>
      <c r="N135" s="30"/>
    </row>
    <row r="136" spans="1:14" ht="34.35" customHeight="1" x14ac:dyDescent="0.25">
      <c r="A136" s="18"/>
      <c r="B136" s="18"/>
      <c r="C136" s="18"/>
      <c r="D136" s="18"/>
      <c r="E136" s="25"/>
      <c r="F136" s="18"/>
      <c r="G136" s="18"/>
      <c r="H136" s="30"/>
      <c r="I136" s="30"/>
      <c r="J136" s="30"/>
      <c r="K136" s="30"/>
      <c r="L136" s="30"/>
      <c r="M136" s="30"/>
      <c r="N136" s="30"/>
    </row>
    <row r="137" spans="1:14" ht="34.35" customHeight="1" x14ac:dyDescent="0.25">
      <c r="A137" s="18"/>
      <c r="B137" s="18"/>
      <c r="C137" s="18"/>
      <c r="D137" s="18"/>
      <c r="E137" s="25"/>
      <c r="F137" s="18"/>
      <c r="G137" s="18"/>
      <c r="H137" s="30"/>
      <c r="I137" s="30"/>
      <c r="J137" s="30"/>
      <c r="K137" s="30"/>
      <c r="L137" s="30"/>
      <c r="M137" s="30"/>
      <c r="N137" s="30"/>
    </row>
    <row r="138" spans="1:14" ht="34.35" customHeight="1" x14ac:dyDescent="0.25">
      <c r="A138" s="18"/>
      <c r="B138" s="18"/>
      <c r="C138" s="18"/>
      <c r="D138" s="18"/>
      <c r="E138" s="25"/>
      <c r="F138" s="18"/>
      <c r="G138" s="18"/>
      <c r="H138" s="30"/>
      <c r="I138" s="30"/>
      <c r="J138" s="30"/>
      <c r="K138" s="30"/>
      <c r="L138" s="30"/>
      <c r="M138" s="30"/>
      <c r="N138" s="30"/>
    </row>
    <row r="139" spans="1:14" ht="34.35" customHeight="1" x14ac:dyDescent="0.25">
      <c r="A139" s="18"/>
      <c r="B139" s="18"/>
      <c r="C139" s="18"/>
      <c r="D139" s="18"/>
      <c r="E139" s="25"/>
      <c r="F139" s="18"/>
      <c r="G139" s="18"/>
      <c r="H139" s="30"/>
      <c r="I139" s="30"/>
      <c r="J139" s="30"/>
      <c r="K139" s="30"/>
      <c r="L139" s="30"/>
      <c r="M139" s="30"/>
      <c r="N139" s="30"/>
    </row>
    <row r="140" spans="1:14" ht="34.35" customHeight="1" x14ac:dyDescent="0.25">
      <c r="A140" s="18"/>
      <c r="B140" s="18"/>
      <c r="C140" s="18"/>
      <c r="D140" s="18"/>
      <c r="E140" s="25"/>
      <c r="F140" s="18"/>
      <c r="G140" s="18"/>
      <c r="H140" s="30"/>
      <c r="I140" s="30"/>
      <c r="J140" s="30"/>
      <c r="K140" s="30"/>
      <c r="L140" s="30"/>
      <c r="M140" s="30"/>
      <c r="N140" s="30"/>
    </row>
    <row r="141" spans="1:14" ht="34.35" customHeight="1" x14ac:dyDescent="0.25">
      <c r="A141" s="18"/>
      <c r="B141" s="18"/>
      <c r="C141" s="18"/>
      <c r="D141" s="18"/>
      <c r="E141" s="25"/>
      <c r="F141" s="18"/>
      <c r="G141" s="18"/>
      <c r="H141" s="30"/>
      <c r="I141" s="30"/>
      <c r="J141" s="30"/>
      <c r="K141" s="30"/>
      <c r="L141" s="30"/>
      <c r="M141" s="30"/>
      <c r="N141" s="30"/>
    </row>
    <row r="142" spans="1:14" ht="34.35" customHeight="1" x14ac:dyDescent="0.25">
      <c r="A142" s="18"/>
      <c r="B142" s="18"/>
      <c r="C142" s="18"/>
      <c r="D142" s="18"/>
      <c r="E142" s="25"/>
      <c r="F142" s="18"/>
      <c r="G142" s="18"/>
      <c r="H142" s="30"/>
      <c r="I142" s="30"/>
      <c r="J142" s="30"/>
      <c r="K142" s="30"/>
      <c r="L142" s="30"/>
      <c r="M142" s="30"/>
      <c r="N142" s="30"/>
    </row>
    <row r="143" spans="1:14" ht="34.35" customHeight="1" x14ac:dyDescent="0.25">
      <c r="A143" s="18"/>
      <c r="B143" s="18"/>
      <c r="C143" s="18"/>
      <c r="D143" s="18"/>
      <c r="E143" s="25"/>
      <c r="F143" s="18"/>
      <c r="G143" s="18"/>
      <c r="H143" s="30"/>
      <c r="I143" s="30"/>
      <c r="J143" s="30"/>
      <c r="K143" s="30"/>
      <c r="L143" s="30"/>
      <c r="M143" s="30"/>
      <c r="N143" s="30"/>
    </row>
    <row r="144" spans="1:14" ht="34.35" customHeight="1" x14ac:dyDescent="0.25">
      <c r="A144" s="18"/>
      <c r="B144" s="18"/>
      <c r="C144" s="18"/>
      <c r="D144" s="18"/>
      <c r="E144" s="25"/>
      <c r="F144" s="18"/>
      <c r="G144" s="18"/>
      <c r="H144" s="30"/>
      <c r="I144" s="30"/>
      <c r="J144" s="30"/>
      <c r="K144" s="30"/>
      <c r="L144" s="30"/>
      <c r="M144" s="30"/>
      <c r="N144" s="30"/>
    </row>
    <row r="145" spans="1:14" ht="34.35" customHeight="1" x14ac:dyDescent="0.25">
      <c r="A145" s="18"/>
      <c r="B145" s="18"/>
      <c r="C145" s="18"/>
      <c r="D145" s="18"/>
      <c r="E145" s="25"/>
      <c r="F145" s="18"/>
      <c r="G145" s="18"/>
      <c r="H145" s="30"/>
      <c r="I145" s="30"/>
      <c r="J145" s="30"/>
      <c r="K145" s="30"/>
      <c r="L145" s="30"/>
      <c r="M145" s="30"/>
      <c r="N145" s="30"/>
    </row>
    <row r="146" spans="1:14" ht="34.35" customHeight="1" x14ac:dyDescent="0.25">
      <c r="A146" s="18"/>
      <c r="B146" s="18"/>
      <c r="C146" s="18"/>
      <c r="D146" s="18"/>
      <c r="E146" s="25"/>
      <c r="F146" s="18"/>
      <c r="G146" s="18"/>
      <c r="H146" s="30"/>
      <c r="I146" s="30"/>
      <c r="J146" s="30"/>
      <c r="K146" s="30"/>
      <c r="L146" s="30"/>
      <c r="M146" s="30"/>
      <c r="N146" s="30"/>
    </row>
    <row r="147" spans="1:14" ht="34.35" customHeight="1" x14ac:dyDescent="0.25">
      <c r="A147" s="18"/>
      <c r="B147" s="18"/>
      <c r="C147" s="18"/>
      <c r="D147" s="18"/>
      <c r="E147" s="25"/>
      <c r="F147" s="18"/>
      <c r="G147" s="18"/>
      <c r="H147" s="30"/>
      <c r="I147" s="30"/>
      <c r="J147" s="30"/>
      <c r="K147" s="30"/>
      <c r="L147" s="30"/>
      <c r="M147" s="30"/>
      <c r="N147" s="30"/>
    </row>
    <row r="148" spans="1:14" ht="34.35" customHeight="1" x14ac:dyDescent="0.25">
      <c r="A148" s="18"/>
      <c r="B148" s="18"/>
      <c r="C148" s="18"/>
      <c r="D148" s="18"/>
      <c r="E148" s="25"/>
      <c r="F148" s="18"/>
      <c r="G148" s="18"/>
      <c r="H148" s="30"/>
      <c r="I148" s="30"/>
      <c r="J148" s="30"/>
      <c r="K148" s="30"/>
      <c r="L148" s="30"/>
      <c r="M148" s="30"/>
      <c r="N148" s="30"/>
    </row>
    <row r="149" spans="1:14" ht="34.35" customHeight="1" x14ac:dyDescent="0.25">
      <c r="A149" s="18"/>
      <c r="B149" s="18"/>
      <c r="C149" s="18"/>
      <c r="D149" s="18"/>
      <c r="E149" s="25"/>
      <c r="F149" s="18"/>
      <c r="G149" s="18"/>
      <c r="H149" s="30"/>
      <c r="I149" s="30"/>
      <c r="J149" s="30"/>
      <c r="K149" s="30"/>
      <c r="L149" s="30"/>
      <c r="M149" s="30"/>
      <c r="N149" s="30"/>
    </row>
    <row r="150" spans="1:14" ht="34.35" customHeight="1" x14ac:dyDescent="0.25">
      <c r="A150" s="18"/>
      <c r="B150" s="18"/>
      <c r="C150" s="18"/>
      <c r="D150" s="18"/>
      <c r="E150" s="25"/>
      <c r="F150" s="18"/>
      <c r="G150" s="18"/>
      <c r="H150" s="30"/>
      <c r="I150" s="30"/>
      <c r="J150" s="30"/>
      <c r="K150" s="30"/>
      <c r="L150" s="30"/>
      <c r="M150" s="30"/>
      <c r="N150" s="30"/>
    </row>
    <row r="151" spans="1:14" ht="34.35" customHeight="1" x14ac:dyDescent="0.25">
      <c r="A151" s="18"/>
      <c r="B151" s="18"/>
      <c r="C151" s="18"/>
      <c r="D151" s="18"/>
      <c r="E151" s="25"/>
      <c r="F151" s="18"/>
      <c r="G151" s="18"/>
      <c r="H151" s="30"/>
      <c r="I151" s="30"/>
      <c r="J151" s="30"/>
      <c r="K151" s="30"/>
      <c r="L151" s="30"/>
      <c r="M151" s="30"/>
      <c r="N151" s="30"/>
    </row>
    <row r="152" spans="1:14" ht="34.35" customHeight="1" x14ac:dyDescent="0.25">
      <c r="A152" s="18"/>
      <c r="B152" s="18"/>
      <c r="C152" s="18"/>
      <c r="D152" s="18"/>
      <c r="E152" s="25"/>
      <c r="F152" s="18"/>
      <c r="G152" s="18"/>
      <c r="H152" s="30"/>
      <c r="I152" s="30"/>
      <c r="J152" s="30"/>
      <c r="K152" s="30"/>
      <c r="L152" s="30"/>
      <c r="M152" s="30"/>
      <c r="N152" s="30"/>
    </row>
    <row r="153" spans="1:14" ht="34.35" customHeight="1" x14ac:dyDescent="0.25">
      <c r="A153" s="18"/>
      <c r="B153" s="18"/>
      <c r="C153" s="18"/>
      <c r="D153" s="18"/>
      <c r="E153" s="25"/>
      <c r="F153" s="18"/>
      <c r="G153" s="18"/>
      <c r="H153" s="30"/>
      <c r="I153" s="30"/>
      <c r="J153" s="30"/>
      <c r="K153" s="30"/>
      <c r="L153" s="30"/>
      <c r="M153" s="30"/>
      <c r="N153" s="30"/>
    </row>
    <row r="154" spans="1:14" ht="34.35" customHeight="1" x14ac:dyDescent="0.25">
      <c r="A154" s="18"/>
      <c r="B154" s="18"/>
      <c r="C154" s="18"/>
      <c r="D154" s="18"/>
      <c r="E154" s="25"/>
      <c r="F154" s="18"/>
      <c r="G154" s="18"/>
      <c r="H154" s="30"/>
      <c r="I154" s="30"/>
      <c r="J154" s="30"/>
      <c r="K154" s="30"/>
      <c r="L154" s="30"/>
      <c r="M154" s="30"/>
      <c r="N154" s="30"/>
    </row>
    <row r="155" spans="1:14" ht="34.35" customHeight="1" x14ac:dyDescent="0.25">
      <c r="A155" s="18"/>
      <c r="B155" s="18"/>
      <c r="C155" s="18"/>
      <c r="D155" s="18"/>
      <c r="E155" s="25"/>
      <c r="F155" s="18"/>
      <c r="G155" s="18"/>
      <c r="H155" s="30"/>
      <c r="I155" s="30"/>
      <c r="J155" s="30"/>
      <c r="K155" s="30"/>
      <c r="L155" s="30"/>
      <c r="M155" s="30"/>
      <c r="N155" s="30"/>
    </row>
    <row r="156" spans="1:14" ht="34.35" customHeight="1" x14ac:dyDescent="0.25">
      <c r="A156" s="18"/>
      <c r="B156" s="18"/>
      <c r="C156" s="18"/>
      <c r="D156" s="18"/>
      <c r="E156" s="25"/>
      <c r="F156" s="18"/>
      <c r="G156" s="18"/>
      <c r="H156" s="30"/>
      <c r="I156" s="30"/>
      <c r="J156" s="30"/>
      <c r="K156" s="30"/>
      <c r="L156" s="30"/>
      <c r="M156" s="30"/>
      <c r="N156" s="30"/>
    </row>
    <row r="157" spans="1:14" ht="34.35" customHeight="1" x14ac:dyDescent="0.25">
      <c r="A157" s="18"/>
      <c r="B157" s="18"/>
      <c r="C157" s="18"/>
      <c r="D157" s="18"/>
      <c r="E157" s="25"/>
      <c r="F157" s="18"/>
      <c r="G157" s="18"/>
      <c r="H157" s="30"/>
      <c r="I157" s="30"/>
      <c r="J157" s="30"/>
      <c r="K157" s="30"/>
      <c r="L157" s="30"/>
      <c r="M157" s="30"/>
      <c r="N157" s="30"/>
    </row>
    <row r="158" spans="1:14" ht="34.35" customHeight="1" x14ac:dyDescent="0.25">
      <c r="A158" s="18"/>
      <c r="B158" s="18"/>
      <c r="C158" s="18"/>
      <c r="D158" s="18"/>
      <c r="E158" s="25"/>
      <c r="F158" s="18"/>
      <c r="G158" s="18"/>
      <c r="H158" s="30"/>
      <c r="I158" s="30"/>
      <c r="J158" s="30"/>
      <c r="K158" s="30"/>
      <c r="L158" s="30"/>
      <c r="M158" s="30"/>
      <c r="N158" s="30"/>
    </row>
    <row r="159" spans="1:14" ht="34.35" customHeight="1" x14ac:dyDescent="0.25">
      <c r="A159" s="18"/>
      <c r="B159" s="18"/>
      <c r="C159" s="18"/>
      <c r="D159" s="18"/>
      <c r="E159" s="25"/>
      <c r="F159" s="18"/>
      <c r="G159" s="18"/>
      <c r="H159" s="30"/>
      <c r="I159" s="30"/>
      <c r="J159" s="30"/>
      <c r="K159" s="30"/>
      <c r="L159" s="30"/>
      <c r="M159" s="30"/>
      <c r="N159" s="30"/>
    </row>
    <row r="160" spans="1:14" ht="34.35" customHeight="1" x14ac:dyDescent="0.25">
      <c r="A160" s="18"/>
      <c r="B160" s="18"/>
      <c r="C160" s="18"/>
      <c r="D160" s="18"/>
      <c r="E160" s="25"/>
      <c r="F160" s="18"/>
      <c r="G160" s="18"/>
      <c r="H160" s="30"/>
      <c r="I160" s="30"/>
      <c r="J160" s="30"/>
      <c r="K160" s="30"/>
      <c r="L160" s="30"/>
      <c r="M160" s="30"/>
      <c r="N160" s="30"/>
    </row>
    <row r="161" spans="1:14" ht="34.35" customHeight="1" x14ac:dyDescent="0.25">
      <c r="A161" s="18"/>
      <c r="B161" s="18"/>
      <c r="C161" s="18"/>
      <c r="D161" s="18"/>
      <c r="E161" s="25"/>
      <c r="F161" s="18"/>
      <c r="G161" s="18"/>
      <c r="H161" s="30"/>
      <c r="I161" s="30"/>
      <c r="J161" s="30"/>
      <c r="K161" s="30"/>
      <c r="L161" s="30"/>
      <c r="M161" s="30"/>
      <c r="N161" s="30"/>
    </row>
    <row r="162" spans="1:14" ht="34.35" customHeight="1" x14ac:dyDescent="0.25">
      <c r="A162" s="18"/>
      <c r="B162" s="18"/>
      <c r="C162" s="18"/>
      <c r="D162" s="18"/>
      <c r="E162" s="25"/>
      <c r="F162" s="18"/>
      <c r="G162" s="18"/>
      <c r="H162" s="30"/>
      <c r="I162" s="30"/>
      <c r="J162" s="30"/>
      <c r="K162" s="30"/>
      <c r="L162" s="30"/>
      <c r="M162" s="30"/>
      <c r="N162" s="30"/>
    </row>
    <row r="163" spans="1:14" ht="34.35" customHeight="1" x14ac:dyDescent="0.25">
      <c r="A163" s="18"/>
      <c r="B163" s="18"/>
      <c r="C163" s="18"/>
      <c r="D163" s="18"/>
      <c r="E163" s="25"/>
      <c r="F163" s="18"/>
      <c r="G163" s="18"/>
      <c r="H163" s="30"/>
      <c r="I163" s="30"/>
      <c r="J163" s="30"/>
      <c r="K163" s="30"/>
      <c r="L163" s="30"/>
      <c r="M163" s="30"/>
      <c r="N163" s="30"/>
    </row>
    <row r="164" spans="1:14" ht="34.35" customHeight="1" x14ac:dyDescent="0.25">
      <c r="A164" s="18"/>
      <c r="B164" s="18"/>
      <c r="C164" s="18"/>
      <c r="D164" s="18"/>
      <c r="E164" s="25"/>
      <c r="F164" s="18"/>
      <c r="G164" s="18"/>
      <c r="H164" s="30"/>
      <c r="I164" s="30"/>
      <c r="J164" s="30"/>
      <c r="K164" s="30"/>
      <c r="L164" s="30"/>
      <c r="M164" s="30"/>
      <c r="N164" s="30"/>
    </row>
    <row r="165" spans="1:14" ht="34.35" customHeight="1" x14ac:dyDescent="0.25">
      <c r="A165" s="18"/>
      <c r="B165" s="18"/>
      <c r="C165" s="18"/>
      <c r="D165" s="18"/>
      <c r="E165" s="25"/>
      <c r="F165" s="18"/>
      <c r="G165" s="18"/>
      <c r="H165" s="30"/>
      <c r="I165" s="30"/>
      <c r="J165" s="30"/>
      <c r="K165" s="30"/>
      <c r="L165" s="30"/>
      <c r="M165" s="30"/>
      <c r="N165" s="30"/>
    </row>
    <row r="166" spans="1:14" ht="34.35" customHeight="1" x14ac:dyDescent="0.25">
      <c r="A166" s="18"/>
      <c r="B166" s="18"/>
      <c r="C166" s="18"/>
      <c r="D166" s="18"/>
      <c r="E166" s="25"/>
      <c r="F166" s="18"/>
      <c r="G166" s="18"/>
      <c r="H166" s="30"/>
      <c r="I166" s="30"/>
      <c r="J166" s="30"/>
      <c r="K166" s="30"/>
      <c r="L166" s="30"/>
      <c r="M166" s="30"/>
      <c r="N166" s="30"/>
    </row>
    <row r="167" spans="1:14" ht="34.35" customHeight="1" x14ac:dyDescent="0.25">
      <c r="A167" s="18"/>
      <c r="B167" s="18"/>
      <c r="C167" s="18"/>
      <c r="D167" s="18"/>
      <c r="E167" s="25"/>
      <c r="F167" s="18"/>
      <c r="G167" s="18"/>
      <c r="H167" s="30"/>
      <c r="I167" s="30"/>
      <c r="J167" s="30"/>
      <c r="K167" s="30"/>
      <c r="L167" s="30"/>
      <c r="M167" s="30"/>
      <c r="N167" s="30"/>
    </row>
    <row r="168" spans="1:14" ht="34.35" customHeight="1" x14ac:dyDescent="0.25">
      <c r="A168" s="18"/>
      <c r="B168" s="18"/>
      <c r="C168" s="18"/>
      <c r="D168" s="18"/>
      <c r="E168" s="25"/>
      <c r="F168" s="18"/>
      <c r="G168" s="18"/>
      <c r="H168" s="30"/>
      <c r="I168" s="30"/>
      <c r="J168" s="30"/>
      <c r="K168" s="30"/>
      <c r="L168" s="30"/>
      <c r="M168" s="30"/>
      <c r="N168" s="30"/>
    </row>
    <row r="169" spans="1:14" ht="34.35" customHeight="1" x14ac:dyDescent="0.25">
      <c r="A169" s="18"/>
      <c r="B169" s="18"/>
      <c r="C169" s="18"/>
      <c r="D169" s="18"/>
      <c r="E169" s="25"/>
      <c r="F169" s="18"/>
      <c r="G169" s="18"/>
      <c r="H169" s="30"/>
      <c r="I169" s="30"/>
      <c r="J169" s="30"/>
      <c r="K169" s="30"/>
      <c r="L169" s="30"/>
      <c r="M169" s="30"/>
      <c r="N169" s="30"/>
    </row>
    <row r="170" spans="1:14" ht="34.35" customHeight="1" x14ac:dyDescent="0.25">
      <c r="A170" s="18"/>
      <c r="B170" s="18"/>
      <c r="C170" s="18"/>
      <c r="D170" s="18"/>
      <c r="E170" s="25"/>
      <c r="F170" s="18"/>
      <c r="G170" s="18"/>
      <c r="H170" s="30"/>
      <c r="I170" s="30"/>
      <c r="J170" s="30"/>
      <c r="K170" s="30"/>
      <c r="L170" s="30"/>
      <c r="M170" s="30"/>
      <c r="N170" s="30"/>
    </row>
    <row r="171" spans="1:14" ht="34.35" customHeight="1" x14ac:dyDescent="0.25">
      <c r="A171" s="18"/>
      <c r="B171" s="18"/>
      <c r="C171" s="18"/>
      <c r="D171" s="18"/>
      <c r="E171" s="25"/>
      <c r="F171" s="18"/>
      <c r="G171" s="18"/>
      <c r="H171" s="30"/>
      <c r="I171" s="30"/>
      <c r="J171" s="30"/>
      <c r="K171" s="30"/>
      <c r="L171" s="30"/>
      <c r="M171" s="30"/>
      <c r="N171" s="30"/>
    </row>
    <row r="172" spans="1:14" ht="34.35" customHeight="1" x14ac:dyDescent="0.25">
      <c r="A172" s="18"/>
      <c r="B172" s="18"/>
      <c r="C172" s="18"/>
      <c r="D172" s="18"/>
      <c r="E172" s="25"/>
      <c r="F172" s="18"/>
      <c r="G172" s="18"/>
      <c r="H172" s="30"/>
      <c r="I172" s="30"/>
      <c r="J172" s="30"/>
      <c r="K172" s="30"/>
      <c r="L172" s="30"/>
      <c r="M172" s="30"/>
      <c r="N172" s="30"/>
    </row>
    <row r="173" spans="1:14" ht="34.35" customHeight="1" x14ac:dyDescent="0.25">
      <c r="A173" s="18"/>
      <c r="B173" s="18"/>
      <c r="C173" s="18"/>
      <c r="D173" s="18"/>
      <c r="E173" s="25"/>
      <c r="F173" s="18"/>
      <c r="G173" s="18"/>
      <c r="H173" s="30"/>
      <c r="I173" s="30"/>
      <c r="J173" s="30"/>
      <c r="K173" s="30"/>
      <c r="L173" s="30"/>
      <c r="M173" s="30"/>
      <c r="N173" s="30"/>
    </row>
    <row r="174" spans="1:14" ht="34.35" customHeight="1" x14ac:dyDescent="0.25">
      <c r="A174" s="18"/>
      <c r="B174" s="18"/>
      <c r="C174" s="18"/>
      <c r="D174" s="18"/>
      <c r="E174" s="25"/>
      <c r="F174" s="18"/>
      <c r="G174" s="18"/>
      <c r="H174" s="30"/>
      <c r="I174" s="30"/>
      <c r="J174" s="30"/>
      <c r="K174" s="30"/>
      <c r="L174" s="30"/>
      <c r="M174" s="30"/>
      <c r="N174" s="30"/>
    </row>
    <row r="175" spans="1:14" ht="34.35" customHeight="1" x14ac:dyDescent="0.25">
      <c r="A175" s="18"/>
      <c r="B175" s="18"/>
      <c r="C175" s="18"/>
      <c r="D175" s="18"/>
      <c r="E175" s="25"/>
      <c r="F175" s="18"/>
      <c r="G175" s="18"/>
      <c r="H175" s="30"/>
      <c r="I175" s="30"/>
      <c r="J175" s="30"/>
      <c r="K175" s="30"/>
      <c r="L175" s="30"/>
      <c r="M175" s="30"/>
      <c r="N175" s="30"/>
    </row>
    <row r="176" spans="1:14" ht="34.35" customHeight="1" x14ac:dyDescent="0.25">
      <c r="A176" s="18"/>
      <c r="B176" s="18"/>
      <c r="C176" s="18"/>
      <c r="D176" s="18"/>
      <c r="E176" s="25"/>
      <c r="F176" s="18"/>
      <c r="G176" s="18"/>
      <c r="H176" s="30"/>
      <c r="I176" s="30"/>
      <c r="J176" s="30"/>
      <c r="K176" s="30"/>
      <c r="L176" s="30"/>
      <c r="M176" s="30"/>
      <c r="N176" s="30"/>
    </row>
    <row r="177" spans="1:14" ht="34.35" customHeight="1" x14ac:dyDescent="0.25">
      <c r="A177" s="18"/>
      <c r="B177" s="18"/>
      <c r="C177" s="18"/>
      <c r="D177" s="18"/>
      <c r="E177" s="25"/>
      <c r="F177" s="18"/>
      <c r="G177" s="18"/>
      <c r="H177" s="30"/>
      <c r="I177" s="30"/>
      <c r="J177" s="30"/>
      <c r="K177" s="30"/>
      <c r="L177" s="30"/>
      <c r="M177" s="30"/>
      <c r="N177" s="30"/>
    </row>
    <row r="178" spans="1:14" ht="34.35" customHeight="1" x14ac:dyDescent="0.25">
      <c r="A178" s="18"/>
      <c r="B178" s="18"/>
      <c r="C178" s="18"/>
      <c r="D178" s="18"/>
      <c r="E178" s="25"/>
      <c r="F178" s="18"/>
      <c r="G178" s="18"/>
      <c r="H178" s="30"/>
      <c r="I178" s="30"/>
      <c r="J178" s="30"/>
      <c r="K178" s="30"/>
      <c r="L178" s="30"/>
      <c r="M178" s="30"/>
      <c r="N178" s="30"/>
    </row>
    <row r="179" spans="1:14" ht="34.35" customHeight="1" x14ac:dyDescent="0.25">
      <c r="A179" s="18"/>
      <c r="B179" s="18"/>
      <c r="C179" s="18"/>
      <c r="D179" s="18"/>
      <c r="E179" s="25"/>
      <c r="F179" s="18"/>
      <c r="G179" s="18"/>
      <c r="H179" s="30"/>
      <c r="I179" s="30"/>
      <c r="J179" s="30"/>
      <c r="K179" s="30"/>
      <c r="L179" s="30"/>
      <c r="M179" s="30"/>
      <c r="N179" s="30"/>
    </row>
    <row r="180" spans="1:14" ht="34.35" customHeight="1" x14ac:dyDescent="0.25">
      <c r="A180" s="18"/>
      <c r="B180" s="18"/>
      <c r="C180" s="18"/>
      <c r="D180" s="18"/>
      <c r="E180" s="25"/>
      <c r="F180" s="18"/>
      <c r="G180" s="18"/>
      <c r="H180" s="30"/>
      <c r="I180" s="30"/>
      <c r="J180" s="30"/>
      <c r="K180" s="30"/>
      <c r="L180" s="30"/>
      <c r="M180" s="30"/>
      <c r="N180" s="30"/>
    </row>
    <row r="181" spans="1:14" ht="34.35" customHeight="1" x14ac:dyDescent="0.25">
      <c r="A181" s="18"/>
      <c r="B181" s="18"/>
      <c r="C181" s="18"/>
      <c r="D181" s="18"/>
      <c r="E181" s="25"/>
      <c r="F181" s="18"/>
      <c r="G181" s="18"/>
      <c r="H181" s="30"/>
      <c r="I181" s="30"/>
      <c r="J181" s="30"/>
      <c r="K181" s="30"/>
      <c r="L181" s="30"/>
      <c r="M181" s="30"/>
      <c r="N181" s="30"/>
    </row>
    <row r="182" spans="1:14" ht="34.35" customHeight="1" x14ac:dyDescent="0.25">
      <c r="A182" s="18"/>
      <c r="B182" s="18"/>
      <c r="C182" s="18"/>
      <c r="D182" s="18"/>
      <c r="E182" s="25"/>
      <c r="F182" s="18"/>
      <c r="G182" s="18"/>
      <c r="H182" s="30"/>
      <c r="I182" s="30"/>
      <c r="J182" s="30"/>
      <c r="K182" s="30"/>
      <c r="L182" s="30"/>
      <c r="M182" s="30"/>
      <c r="N182" s="30"/>
    </row>
    <row r="183" spans="1:14" ht="34.35" customHeight="1" x14ac:dyDescent="0.25">
      <c r="A183" s="18"/>
      <c r="B183" s="18"/>
      <c r="C183" s="18"/>
      <c r="D183" s="18"/>
      <c r="E183" s="25"/>
      <c r="F183" s="18"/>
      <c r="G183" s="18"/>
      <c r="H183" s="30"/>
      <c r="I183" s="30"/>
      <c r="J183" s="30"/>
      <c r="K183" s="30"/>
      <c r="L183" s="30"/>
      <c r="M183" s="30"/>
      <c r="N183" s="30"/>
    </row>
    <row r="184" spans="1:14" ht="34.35" customHeight="1" x14ac:dyDescent="0.25">
      <c r="A184" s="18"/>
      <c r="B184" s="18"/>
      <c r="C184" s="18"/>
      <c r="D184" s="18"/>
      <c r="E184" s="25"/>
      <c r="F184" s="18"/>
      <c r="G184" s="18"/>
      <c r="H184" s="30"/>
      <c r="I184" s="30"/>
      <c r="J184" s="30"/>
      <c r="K184" s="30"/>
      <c r="L184" s="30"/>
      <c r="M184" s="30"/>
      <c r="N184" s="30"/>
    </row>
    <row r="185" spans="1:14" ht="34.35" customHeight="1" x14ac:dyDescent="0.25">
      <c r="A185" s="18"/>
      <c r="B185" s="18"/>
      <c r="C185" s="18"/>
      <c r="D185" s="18"/>
      <c r="E185" s="25"/>
      <c r="F185" s="18"/>
      <c r="G185" s="18"/>
      <c r="H185" s="30"/>
      <c r="I185" s="30"/>
      <c r="J185" s="30"/>
      <c r="K185" s="30"/>
      <c r="L185" s="30"/>
      <c r="M185" s="30"/>
      <c r="N185" s="30"/>
    </row>
    <row r="186" spans="1:14" ht="34.35" customHeight="1" x14ac:dyDescent="0.25">
      <c r="A186" s="18"/>
      <c r="B186" s="18"/>
      <c r="C186" s="18"/>
      <c r="D186" s="18"/>
      <c r="E186" s="25"/>
      <c r="F186" s="18"/>
      <c r="G186" s="18"/>
      <c r="H186" s="30"/>
      <c r="I186" s="30"/>
      <c r="J186" s="30"/>
      <c r="K186" s="30"/>
      <c r="L186" s="30"/>
      <c r="M186" s="30"/>
      <c r="N186" s="30"/>
    </row>
    <row r="187" spans="1:14" ht="34.35" customHeight="1" x14ac:dyDescent="0.25">
      <c r="A187" s="18"/>
      <c r="B187" s="18"/>
      <c r="C187" s="18"/>
      <c r="D187" s="18"/>
      <c r="E187" s="25"/>
      <c r="F187" s="18"/>
      <c r="G187" s="18"/>
      <c r="H187" s="30"/>
      <c r="I187" s="30"/>
      <c r="J187" s="30"/>
      <c r="K187" s="30"/>
      <c r="L187" s="30"/>
      <c r="M187" s="30"/>
      <c r="N187" s="30"/>
    </row>
    <row r="188" spans="1:14" ht="34.35" customHeight="1" x14ac:dyDescent="0.25">
      <c r="A188" s="18"/>
      <c r="B188" s="18"/>
      <c r="C188" s="18"/>
      <c r="D188" s="18"/>
      <c r="E188" s="25"/>
      <c r="F188" s="18"/>
      <c r="G188" s="18"/>
      <c r="H188" s="30"/>
      <c r="I188" s="30"/>
      <c r="J188" s="30"/>
      <c r="K188" s="30"/>
      <c r="L188" s="30"/>
      <c r="M188" s="30"/>
      <c r="N188" s="30"/>
    </row>
    <row r="189" spans="1:14" ht="34.35" customHeight="1" x14ac:dyDescent="0.25">
      <c r="A189" s="18"/>
      <c r="B189" s="18"/>
      <c r="C189" s="18"/>
      <c r="D189" s="18"/>
      <c r="E189" s="25"/>
      <c r="F189" s="18"/>
      <c r="G189" s="18"/>
      <c r="H189" s="30"/>
      <c r="I189" s="30"/>
      <c r="J189" s="30"/>
      <c r="K189" s="30"/>
      <c r="L189" s="30"/>
      <c r="M189" s="30"/>
      <c r="N189" s="30"/>
    </row>
    <row r="190" spans="1:14" ht="34.35" customHeight="1" x14ac:dyDescent="0.25">
      <c r="A190" s="18"/>
      <c r="B190" s="18"/>
      <c r="C190" s="18"/>
      <c r="D190" s="18"/>
      <c r="E190" s="25"/>
      <c r="F190" s="18"/>
      <c r="G190" s="18"/>
      <c r="H190" s="30"/>
      <c r="I190" s="30"/>
      <c r="J190" s="30"/>
      <c r="K190" s="30"/>
      <c r="L190" s="30"/>
      <c r="M190" s="30"/>
      <c r="N190" s="30"/>
    </row>
    <row r="191" spans="1:14" ht="34.35" customHeight="1" x14ac:dyDescent="0.25">
      <c r="A191" s="18"/>
      <c r="B191" s="18"/>
      <c r="C191" s="18"/>
      <c r="D191" s="18"/>
      <c r="E191" s="25"/>
      <c r="F191" s="18"/>
      <c r="G191" s="18"/>
      <c r="H191" s="30"/>
      <c r="I191" s="30"/>
      <c r="J191" s="30"/>
      <c r="K191" s="30"/>
      <c r="L191" s="30"/>
      <c r="M191" s="30"/>
      <c r="N191" s="30"/>
    </row>
    <row r="192" spans="1:14" ht="34.35" customHeight="1" x14ac:dyDescent="0.25">
      <c r="A192" s="18"/>
      <c r="B192" s="18"/>
      <c r="C192" s="18"/>
      <c r="D192" s="18"/>
      <c r="E192" s="25"/>
      <c r="F192" s="18"/>
      <c r="G192" s="18"/>
      <c r="H192" s="30"/>
      <c r="I192" s="30"/>
      <c r="J192" s="30"/>
      <c r="K192" s="30"/>
      <c r="L192" s="30"/>
      <c r="M192" s="30"/>
      <c r="N192" s="30"/>
    </row>
    <row r="193" spans="1:14" ht="34.35" customHeight="1" x14ac:dyDescent="0.25">
      <c r="A193" s="18"/>
      <c r="B193" s="18"/>
      <c r="C193" s="18"/>
      <c r="D193" s="18"/>
      <c r="E193" s="25"/>
      <c r="F193" s="18"/>
      <c r="G193" s="18"/>
      <c r="H193" s="30"/>
      <c r="I193" s="30"/>
      <c r="J193" s="30"/>
      <c r="K193" s="30"/>
      <c r="L193" s="30"/>
      <c r="M193" s="30"/>
      <c r="N193" s="30"/>
    </row>
    <row r="194" spans="1:14" ht="34.35" customHeight="1" x14ac:dyDescent="0.25">
      <c r="A194" s="18"/>
      <c r="B194" s="18"/>
      <c r="C194" s="18"/>
      <c r="D194" s="18"/>
      <c r="E194" s="25"/>
      <c r="F194" s="18"/>
      <c r="G194" s="18"/>
      <c r="H194" s="30"/>
      <c r="I194" s="30"/>
      <c r="J194" s="30"/>
      <c r="K194" s="30"/>
      <c r="L194" s="30"/>
      <c r="M194" s="30"/>
      <c r="N194" s="30"/>
    </row>
    <row r="195" spans="1:14" ht="34.35" customHeight="1" x14ac:dyDescent="0.25">
      <c r="A195" s="18"/>
      <c r="B195" s="18"/>
      <c r="C195" s="18"/>
      <c r="D195" s="18"/>
      <c r="E195" s="25"/>
      <c r="F195" s="18"/>
      <c r="G195" s="18"/>
      <c r="H195" s="30"/>
      <c r="I195" s="30"/>
      <c r="J195" s="30"/>
      <c r="K195" s="30"/>
      <c r="L195" s="30"/>
      <c r="M195" s="30"/>
      <c r="N195" s="30"/>
    </row>
    <row r="196" spans="1:14" ht="34.35" customHeight="1" x14ac:dyDescent="0.25">
      <c r="A196" s="18"/>
      <c r="B196" s="18"/>
      <c r="C196" s="18"/>
      <c r="D196" s="18"/>
      <c r="E196" s="25"/>
      <c r="F196" s="18"/>
      <c r="G196" s="18"/>
      <c r="H196" s="30"/>
      <c r="I196" s="30"/>
      <c r="J196" s="30"/>
      <c r="K196" s="30"/>
      <c r="L196" s="30"/>
      <c r="M196" s="30"/>
      <c r="N196" s="30"/>
    </row>
    <row r="197" spans="1:14" ht="34.35" customHeight="1" x14ac:dyDescent="0.25">
      <c r="A197" s="18"/>
      <c r="B197" s="18"/>
      <c r="C197" s="18"/>
      <c r="D197" s="18"/>
      <c r="E197" s="25"/>
      <c r="F197" s="18"/>
      <c r="G197" s="18"/>
      <c r="H197" s="30"/>
      <c r="I197" s="30"/>
      <c r="J197" s="30"/>
      <c r="K197" s="30"/>
      <c r="L197" s="30"/>
      <c r="M197" s="30"/>
      <c r="N197" s="30"/>
    </row>
    <row r="198" spans="1:14" ht="34.35" customHeight="1" x14ac:dyDescent="0.25">
      <c r="A198" s="18"/>
      <c r="B198" s="18"/>
      <c r="C198" s="18"/>
      <c r="D198" s="18"/>
      <c r="E198" s="25"/>
      <c r="F198" s="18"/>
      <c r="G198" s="18"/>
      <c r="H198" s="30"/>
      <c r="I198" s="30"/>
      <c r="J198" s="30"/>
      <c r="K198" s="30"/>
      <c r="L198" s="30"/>
      <c r="M198" s="30"/>
      <c r="N198" s="30"/>
    </row>
    <row r="199" spans="1:14" ht="34.35" customHeight="1" x14ac:dyDescent="0.25">
      <c r="A199" s="18"/>
      <c r="B199" s="18"/>
      <c r="C199" s="18"/>
      <c r="D199" s="18"/>
      <c r="E199" s="25"/>
      <c r="F199" s="18"/>
      <c r="G199" s="18"/>
      <c r="H199" s="30"/>
      <c r="I199" s="30"/>
      <c r="J199" s="30"/>
      <c r="K199" s="30"/>
      <c r="L199" s="30"/>
      <c r="M199" s="30"/>
      <c r="N199" s="30"/>
    </row>
    <row r="200" spans="1:14" ht="24" customHeight="1" x14ac:dyDescent="0.25">
      <c r="A200" s="26"/>
      <c r="B200" s="26" t="s">
        <v>9</v>
      </c>
      <c r="C200" s="27" t="s">
        <v>7</v>
      </c>
      <c r="D200" s="27"/>
      <c r="E200" s="28" t="s">
        <v>7</v>
      </c>
      <c r="F200" s="27" t="s">
        <v>7</v>
      </c>
      <c r="G200" s="27" t="s">
        <v>7</v>
      </c>
      <c r="H200" s="31" t="s">
        <v>7</v>
      </c>
      <c r="I200" s="31" t="s">
        <v>7</v>
      </c>
      <c r="J200" s="31" t="s">
        <v>7</v>
      </c>
      <c r="K200" s="31"/>
      <c r="L200" s="31"/>
      <c r="M200" s="31" t="s">
        <v>7</v>
      </c>
      <c r="N200" s="31"/>
    </row>
  </sheetData>
  <autoFilter ref="B1:F200" xr:uid="{00000000-0009-0000-0000-000004000000}"/>
  <conditionalFormatting sqref="B1:F14 H2:N14 M1:N1 H17:N200 B17:F200">
    <cfRule type="expression" dxfId="15" priority="15">
      <formula>$B1&lt;&gt;""</formula>
    </cfRule>
  </conditionalFormatting>
  <conditionalFormatting sqref="H2:N14 M1:N1 H17:N200">
    <cfRule type="cellIs" dxfId="14" priority="14" operator="lessThan">
      <formula>0</formula>
    </cfRule>
  </conditionalFormatting>
  <conditionalFormatting sqref="H2:I14 H17:I200">
    <cfRule type="expression" dxfId="13" priority="13">
      <formula>AND(ISNUMBER(H2),H2&gt;K2)</formula>
    </cfRule>
  </conditionalFormatting>
  <conditionalFormatting sqref="M1:M14 M17:M200">
    <cfRule type="expression" dxfId="12" priority="16">
      <formula>AND(ISNUMBER(M1),M1&gt;N1)</formula>
    </cfRule>
  </conditionalFormatting>
  <conditionalFormatting sqref="A1:A14 A17:A200">
    <cfRule type="expression" dxfId="11" priority="12">
      <formula>$B1&lt;&gt;""</formula>
    </cfRule>
  </conditionalFormatting>
  <conditionalFormatting sqref="G1 G4:G14 G17:G200">
    <cfRule type="expression" dxfId="10" priority="11">
      <formula>$B1&lt;&gt;""</formula>
    </cfRule>
  </conditionalFormatting>
  <conditionalFormatting sqref="G2:G3">
    <cfRule type="expression" dxfId="9" priority="10">
      <formula>$B2&lt;&gt;""</formula>
    </cfRule>
  </conditionalFormatting>
  <conditionalFormatting sqref="H1:L1">
    <cfRule type="expression" dxfId="8" priority="9">
      <formula>$B1&lt;&gt;""</formula>
    </cfRule>
  </conditionalFormatting>
  <conditionalFormatting sqref="H1:L1">
    <cfRule type="cellIs" dxfId="7" priority="8" operator="lessThan">
      <formula>0</formula>
    </cfRule>
  </conditionalFormatting>
  <conditionalFormatting sqref="H1:I1">
    <cfRule type="expression" dxfId="6" priority="7">
      <formula>AND(ISNUMBER(H1),H1&gt;K1)</formula>
    </cfRule>
  </conditionalFormatting>
  <conditionalFormatting sqref="A15:L15">
    <cfRule type="expression" dxfId="5" priority="6">
      <formula>$B15&lt;&gt;""</formula>
    </cfRule>
  </conditionalFormatting>
  <conditionalFormatting sqref="H15:L15">
    <cfRule type="cellIs" dxfId="4" priority="5" operator="lessThan">
      <formula>0</formula>
    </cfRule>
  </conditionalFormatting>
  <conditionalFormatting sqref="H15:I15">
    <cfRule type="expression" dxfId="3" priority="4">
      <formula>AND(ISNUMBER(H15),H15&gt;K15)</formula>
    </cfRule>
  </conditionalFormatting>
  <conditionalFormatting sqref="A16:L16">
    <cfRule type="expression" dxfId="2" priority="3">
      <formula>$B16&lt;&gt;""</formula>
    </cfRule>
  </conditionalFormatting>
  <conditionalFormatting sqref="H16:L16">
    <cfRule type="cellIs" dxfId="1" priority="2" operator="lessThan">
      <formula>0</formula>
    </cfRule>
  </conditionalFormatting>
  <conditionalFormatting sqref="H16:I16">
    <cfRule type="expression" dxfId="0" priority="1">
      <formula>AND(ISNUMBER(H16),H16&gt;K16)</formula>
    </cfRule>
  </conditionalFormatting>
  <dataValidations count="3">
    <dataValidation type="list" allowBlank="1" showInputMessage="1" showErrorMessage="1" sqref="B1:B200" xr:uid="{00000000-0002-0000-0400-000000000000}">
      <formula1>nazev_akce</formula1>
    </dataValidation>
    <dataValidation type="list" allowBlank="1" showInputMessage="1" showErrorMessage="1" sqref="G200 G1 C1:C200 D10:D200" xr:uid="{00000000-0002-0000-0400-000001000000}">
      <formula1>poradatel</formula1>
    </dataValidation>
    <dataValidation type="decimal" operator="greaterThanOrEqual" allowBlank="1" showInputMessage="1" showErrorMessage="1" sqref="H10:N14 H17:N200 H15:L16" xr:uid="{00000000-0002-0000-0400-000002000000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scale="53" fitToHeight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Hodnoty!$M$2:$M$15</xm:f>
          </x14:formula1>
          <xm:sqref>G2:G199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>
    <tabColor rgb="FF5395A0"/>
  </sheetPr>
  <dimension ref="A1:M16"/>
  <sheetViews>
    <sheetView showGridLines="0" workbookViewId="0">
      <selection activeCell="L1" sqref="L1"/>
    </sheetView>
  </sheetViews>
  <sheetFormatPr defaultRowHeight="15" x14ac:dyDescent="0.25"/>
  <cols>
    <col min="1" max="1" width="38.7109375" bestFit="1" customWidth="1"/>
    <col min="2" max="2" width="2.7109375" customWidth="1"/>
    <col min="3" max="3" width="38.7109375" bestFit="1" customWidth="1"/>
    <col min="4" max="4" width="2.7109375" customWidth="1"/>
    <col min="5" max="5" width="10.140625" bestFit="1" customWidth="1"/>
    <col min="6" max="6" width="2.7109375" customWidth="1"/>
    <col min="8" max="8" width="2.7109375" customWidth="1"/>
    <col min="9" max="9" width="10" bestFit="1" customWidth="1"/>
    <col min="10" max="10" width="9.7109375" bestFit="1" customWidth="1"/>
    <col min="11" max="11" width="2.7109375" customWidth="1"/>
    <col min="12" max="12" width="8.7109375" customWidth="1"/>
    <col min="13" max="13" width="61.42578125" customWidth="1"/>
  </cols>
  <sheetData>
    <row r="1" spans="1:13" x14ac:dyDescent="0.25">
      <c r="A1" s="11" t="s">
        <v>37</v>
      </c>
      <c r="C1" s="11" t="s">
        <v>12</v>
      </c>
      <c r="E1" s="11" t="s">
        <v>11</v>
      </c>
      <c r="G1" s="15" t="s">
        <v>22</v>
      </c>
      <c r="I1" s="15" t="s">
        <v>17</v>
      </c>
      <c r="J1" s="15"/>
      <c r="L1" s="15" t="s">
        <v>116</v>
      </c>
      <c r="M1" s="15"/>
    </row>
    <row r="2" spans="1:13" x14ac:dyDescent="0.25">
      <c r="A2" t="s">
        <v>38</v>
      </c>
      <c r="C2" t="s">
        <v>15</v>
      </c>
      <c r="E2" s="12">
        <f ca="1">TODAY()</f>
        <v>44589</v>
      </c>
      <c r="G2" s="16" t="s">
        <v>18</v>
      </c>
      <c r="I2" s="16" t="b">
        <v>1</v>
      </c>
      <c r="J2" s="16" t="s">
        <v>20</v>
      </c>
      <c r="L2" s="16" t="s">
        <v>117</v>
      </c>
      <c r="M2" t="s">
        <v>130</v>
      </c>
    </row>
    <row r="3" spans="1:13" x14ac:dyDescent="0.25">
      <c r="A3" t="s">
        <v>33</v>
      </c>
      <c r="C3" t="s">
        <v>16</v>
      </c>
      <c r="G3" s="17" t="s">
        <v>19</v>
      </c>
      <c r="I3" s="17" t="b">
        <v>0</v>
      </c>
      <c r="J3" s="17" t="s">
        <v>21</v>
      </c>
      <c r="L3" s="16" t="s">
        <v>118</v>
      </c>
      <c r="M3" s="16" t="s">
        <v>131</v>
      </c>
    </row>
    <row r="4" spans="1:13" x14ac:dyDescent="0.25">
      <c r="C4" t="s">
        <v>13</v>
      </c>
      <c r="E4" s="11" t="s">
        <v>7</v>
      </c>
      <c r="G4" s="15" t="s">
        <v>7</v>
      </c>
      <c r="I4" s="15" t="s">
        <v>7</v>
      </c>
      <c r="J4" s="15" t="s">
        <v>7</v>
      </c>
      <c r="L4" s="16" t="s">
        <v>119</v>
      </c>
      <c r="M4" s="16" t="s">
        <v>132</v>
      </c>
    </row>
    <row r="5" spans="1:13" x14ac:dyDescent="0.25">
      <c r="A5" s="11" t="s">
        <v>7</v>
      </c>
      <c r="C5" t="s">
        <v>57</v>
      </c>
      <c r="L5" s="16" t="s">
        <v>120</v>
      </c>
      <c r="M5" s="16" t="s">
        <v>133</v>
      </c>
    </row>
    <row r="6" spans="1:13" x14ac:dyDescent="0.25">
      <c r="C6" t="s">
        <v>14</v>
      </c>
      <c r="L6" s="16" t="s">
        <v>121</v>
      </c>
      <c r="M6" s="16" t="s">
        <v>136</v>
      </c>
    </row>
    <row r="7" spans="1:13" x14ac:dyDescent="0.25">
      <c r="C7" t="s">
        <v>10</v>
      </c>
      <c r="L7" s="16" t="s">
        <v>122</v>
      </c>
      <c r="M7" s="16" t="s">
        <v>134</v>
      </c>
    </row>
    <row r="8" spans="1:13" x14ac:dyDescent="0.25">
      <c r="L8" s="16" t="s">
        <v>123</v>
      </c>
      <c r="M8" s="16" t="s">
        <v>135</v>
      </c>
    </row>
    <row r="9" spans="1:13" x14ac:dyDescent="0.25">
      <c r="C9" s="11" t="s">
        <v>7</v>
      </c>
      <c r="L9" s="16" t="s">
        <v>124</v>
      </c>
      <c r="M9" s="16" t="s">
        <v>137</v>
      </c>
    </row>
    <row r="10" spans="1:13" x14ac:dyDescent="0.25">
      <c r="L10" s="16" t="s">
        <v>125</v>
      </c>
      <c r="M10" s="38" t="s">
        <v>138</v>
      </c>
    </row>
    <row r="11" spans="1:13" x14ac:dyDescent="0.25">
      <c r="L11" s="16" t="s">
        <v>126</v>
      </c>
      <c r="M11" s="16" t="s">
        <v>139</v>
      </c>
    </row>
    <row r="12" spans="1:13" x14ac:dyDescent="0.25">
      <c r="L12" s="16" t="s">
        <v>127</v>
      </c>
      <c r="M12" s="16" t="s">
        <v>140</v>
      </c>
    </row>
    <row r="13" spans="1:13" x14ac:dyDescent="0.25">
      <c r="L13" s="16" t="s">
        <v>128</v>
      </c>
      <c r="M13" s="16" t="s">
        <v>141</v>
      </c>
    </row>
    <row r="14" spans="1:13" x14ac:dyDescent="0.25">
      <c r="L14" s="16" t="s">
        <v>129</v>
      </c>
      <c r="M14" s="16" t="s">
        <v>142</v>
      </c>
    </row>
    <row r="15" spans="1:13" x14ac:dyDescent="0.25">
      <c r="L15" s="17">
        <v>9</v>
      </c>
      <c r="M15" s="17" t="s">
        <v>143</v>
      </c>
    </row>
    <row r="16" spans="1:13" x14ac:dyDescent="0.25">
      <c r="L16" s="15" t="s">
        <v>7</v>
      </c>
      <c r="M16" s="1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Instrukce</vt:lpstr>
      <vt:lpstr>Souhrn</vt:lpstr>
      <vt:lpstr>Moje akce</vt:lpstr>
      <vt:lpstr>Přehled schválených akcí</vt:lpstr>
      <vt:lpstr>Moje akce - příklad</vt:lpstr>
      <vt:lpstr>Hodnoty</vt:lpstr>
      <vt:lpstr>cpd_jmeno</vt:lpstr>
      <vt:lpstr>'Moje akce'!cpd_seznam</vt:lpstr>
      <vt:lpstr>'Moje akce - příklad'!cpd_seznam</vt:lpstr>
      <vt:lpstr>'Přehled schválených akcí'!cpd_seznam</vt:lpstr>
      <vt:lpstr>cpd_souhrn</vt:lpstr>
      <vt:lpstr>splneni</vt:lpstr>
    </vt:vector>
  </TitlesOfParts>
  <Company>Komercni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Keblúšek Petr</dc:creator>
  <cp:lastModifiedBy>Roubal Zdeněk</cp:lastModifiedBy>
  <cp:lastPrinted>2020-11-27T14:25:19Z</cp:lastPrinted>
  <dcterms:created xsi:type="dcterms:W3CDTF">2020-11-13T15:27:26Z</dcterms:created>
  <dcterms:modified xsi:type="dcterms:W3CDTF">2022-01-28T21:41:38Z</dcterms:modified>
</cp:coreProperties>
</file>